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_xlnm.Print_Area" localSheetId="0">'Лист4'!$A$1:$I$20</definedName>
  </definedNames>
  <calcPr fullCalcOnLoad="1"/>
</workbook>
</file>

<file path=xl/sharedStrings.xml><?xml version="1.0" encoding="utf-8"?>
<sst xmlns="http://schemas.openxmlformats.org/spreadsheetml/2006/main" count="88" uniqueCount="65">
  <si>
    <t>№ п/п</t>
  </si>
  <si>
    <t>Основание</t>
  </si>
  <si>
    <t>Вид расходов</t>
  </si>
  <si>
    <t>Сумма</t>
  </si>
  <si>
    <t>тыс.рублей</t>
  </si>
  <si>
    <t>ВСЕГО</t>
  </si>
  <si>
    <t>Другие меры социальной поддержки граждан, имеющих звание "Ветеран труда Челябинской области"</t>
  </si>
  <si>
    <t>Субсидияи местным бюджетам на организацию работы органов управления социальной защиты населения муниципальных районов</t>
  </si>
  <si>
    <t>Субсидия местным бюджетам на развитие областной целевой программы"Развитие физической культуры и спорта в Челябинской области на 2009-2011 годы"</t>
  </si>
  <si>
    <t>Субсидия местным бюджетам на развитие областной целевой программы"Доступное комфортное жилье-гражданам России в Челябинской области на 2009-2011 годы"</t>
  </si>
  <si>
    <t>Постановление правительства Челябинской области от 17.08.2010 г. № 93П</t>
  </si>
  <si>
    <t>Другие меры социальной поддержки ветеранов труда и труженников  тыла</t>
  </si>
  <si>
    <t>Субсидия местным бюджетам на реализацию закона Челябинской области "О звании "Ветеран труда Челябинской области"(ежемесячная денежная выплата на оплату жилья и коммунальных услуги единовременная денежная выплата на цели отопления)</t>
  </si>
  <si>
    <t>Субсидия местным бюджетам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</si>
  <si>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Закон Челябинской области "О внесении изменений в Закон Челябинской области "Об областном бюджете на 2010 год""                                                  от 26.08.2010 г. № 613-ЗО </t>
  </si>
  <si>
    <t>Постановление правительства Челябинской области от 27.07.2010 г. № 53-П</t>
  </si>
  <si>
    <t>Субвенция местным бюджетам на предоставление гражданам субсидий на оплату жилого помещения и коммунальных услуг</t>
  </si>
  <si>
    <t>Субвенция местным бюджетам на реализацию закона Челябинской области "О мерах социальной поддержки ветеранов в Челябинской области"(ежеквартальные денежные выплаты на оплату проезда)</t>
  </si>
  <si>
    <t>Субвенция местным бюджетам на реализацию закона Челябинской области "О мерах социальной поддержки жертв политических репрессий в Челябинской области"(ежеквартальные денежные выплаты на оплату проезда)</t>
  </si>
  <si>
    <t>Субвенция местным бюджетам на реализацию закона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</si>
  <si>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Субвенция местным бюджетам на реализацию закона Челябинской области "О мерах социальной поддержки ветеранов в Челябинской области"(ежемесячная  денежная выплата на оплату жилья и коммунальных услуг и единовременная денежная выплата на цели отопления)</t>
  </si>
  <si>
    <t>Субвенция местным бюджетам на реализацию закона Челябинской области "О мерах социальной поддержки жертв политических репрессий в Челябинской области"(ежемесячная  денежная выплата на оплату жилья и коммунальных услуг и единовременная денежная выплата на цели отопления)</t>
  </si>
  <si>
    <t>Субвенция местным бюджетам на реализацию закона Челябинской области "О звании "Ветеран труда Челябинской области" (ежеквартальные денежные выплаты на оплату проезда)</t>
  </si>
  <si>
    <t>Субвенция местным бюджетам на реализацию переданных полномочий по социальному обслуживанию населения</t>
  </si>
  <si>
    <t>Субвенция местным бюджетам на реализацию закона Челябинской области "О статусе и дополнительных мерах социальной поддержки многодетной семьи в Челябинской области</t>
  </si>
  <si>
    <t>Субсидия местным бюджетам на содержание и ремонт автомобильных дорог общего пользования местного значения</t>
  </si>
  <si>
    <t>Направление межбюджетных трансфертов из областного бюджета                                    за период с 01.08.2010 по 31.08.2010 г.</t>
  </si>
  <si>
    <t>Постановление Правитедьства Челябинской области от 17.08.2010 г. № 95-П</t>
  </si>
  <si>
    <t>Постановление Правительства Челябинской области от  17.08.2010 г. № 111-П</t>
  </si>
  <si>
    <t>Субсидия местным бюджетам на реализацию подпрограммы "Обеспечение жильем молодых семей"ФЦП "Жилище" на 2002-2010 г., подпрограмма "Оказание молодым семьям по поддержки для улучшения жилищных условий" ОЦП" Доступное и комфортное жилье-гражданам России" в Челябинсой облати</t>
  </si>
  <si>
    <t xml:space="preserve">Субсидии местным бюджетам на оплату Интернет трафика муниципальным образовательным учреждениям, на базе которых созданы межкольные методические центры, учавствовавшие в проекте "ИСО" </t>
  </si>
  <si>
    <t>Распоряжение Губернатора Челябинской области от 12.08.2010 года № 369-р                 "О направлении средств" (дотация)</t>
  </si>
  <si>
    <t>Распоряжение Губернатора Челябинской области от 25.08.2010 года № 424-р                 "О направлении средств" (дотация)</t>
  </si>
  <si>
    <t>Распоряжение Губернатора Челябинской области от 25.08.2010 года № 423-р                 "О направлении средств" (дотация)</t>
  </si>
  <si>
    <t>На увелчение фонда оплаты труда с начислениями на 10 % с 01.01.2010 г. работникам муницмпальных бюджетных учреждений</t>
  </si>
  <si>
    <t>Благоустройство детско-игровых и детско-спортивных площадок в Красносельском сельском поселении, Увельском сельском поселении, Каменском сельском поселении</t>
  </si>
  <si>
    <t>На текущее содержание бюджетных учреждений муниципального района  и проведение социально значимых мероприятий  (см. реестр)</t>
  </si>
  <si>
    <t>Приложение №11                                          к решению Собрания депутатов Увельского муниципального района №______ от "____" сентября 2010 года</t>
  </si>
  <si>
    <t>01.09.</t>
  </si>
  <si>
    <t>д.б на 01.10.</t>
  </si>
  <si>
    <t>в АЦК на 01.10.2010</t>
  </si>
  <si>
    <t>ИТОГО</t>
  </si>
  <si>
    <t>Дотация из областного фонда поддержки усилий оганов местного самоуправления по обеспечению сбалансированности местных бюджетов</t>
  </si>
  <si>
    <t>Закон Челябинской области "О внесении изменений в Закон Челябинской области "Об областном бюджете на 2010 год"                                                  (ноябрь)</t>
  </si>
  <si>
    <t>Вид доходов</t>
  </si>
  <si>
    <t xml:space="preserve"> Межбюджетные трансферты из областного бюджета                                                      </t>
  </si>
  <si>
    <t xml:space="preserve">                                         за период с 01.12.2010 по 31.12.2010 г.</t>
  </si>
  <si>
    <t>Распоряжение Губернатора Челябинской области от 16.12.2010г. №950-р "О направлении средств"</t>
  </si>
  <si>
    <t>Распоряжение Губернатора Челябинской области от 24.12.2010г. №1008-р "О направлении средств"</t>
  </si>
  <si>
    <t>Распоряжение Губернатора Челябинской области от 27.12.2010г. №1029-р "О распределении средств областного бюджета и направлении средств областного бюджета"</t>
  </si>
  <si>
    <t>Иные межбюджетные трансферты местным бюджетам муниципальных районов и городских округов Челябинской области на выплату денежных премий муниципальным образовательным учреждениям- победителям областного конкурса школьных команд образовательных учреждений</t>
  </si>
  <si>
    <t>Распоряжение Губернатора Челябинской области от 27.12.2010г. №1030-р "О распределении средств областного бюджета и направлении средств областного бюджета"</t>
  </si>
  <si>
    <t xml:space="preserve">Иные межбюджетные трансферты местным бюджетам муниципальных районов и городских округов Челябинской области на выплату денежного вознаграждения победителям областного конкурса педагогических инициатив педагогических работников образовательных учреждений - работникам муниципальных образовательных  учреждений </t>
  </si>
  <si>
    <t>Постановление Правительства Челябинской области от 15.12.2010 г. № 310-п "О распределении в 2010 году субсидий местным бюджетам на приобретение лего-конструкторов для классов информатики образовательных учреждений</t>
  </si>
  <si>
    <t>Субсидии бюджетам муниципальных районов на приобретение лего-конструкторов для классов информатики образовательных учреждений</t>
  </si>
  <si>
    <t>Субвенции на денежные выплаты мед.персоналу фельдшерско-акушерских пунктов, врачам и медицинским сестрам скорой мед. помощи</t>
  </si>
  <si>
    <t>Закон Челябинской области "О внесении изменений в Закон Челябинской области "Об областном бюджете на 2010 год"                                                  (15.12.2010г.)</t>
  </si>
  <si>
    <t xml:space="preserve">Субвенция местным бюджетам на оплату жилищно-коммунальных услуг отдельным категориям граждан </t>
  </si>
  <si>
    <t>Субвенция местным бюджетам на обеспечение мер социальной  поддержки для лиц, награжденных знаком "Почетный донор СССР", "Почетный донор России"</t>
  </si>
  <si>
    <t>Субвенция местным бюджетам по предоставлению гражданам субсидий на оплату жилого помещения и коммунальных услуг</t>
  </si>
  <si>
    <t>Закон Челябинской области "О внесении изменений в Закон Челябинской области "Об областном бюджете на 2010 год"                                                  (декабрь)</t>
  </si>
  <si>
    <t>Субвенция местным бюджетам по увеличению средств по другим мерам соцподдержки ветеранов труда и тружеников тыла</t>
  </si>
  <si>
    <t>Субвенция местным бюджетам на компенсацию части платы, взимаемой с родителей (законных представителей) за содержание ребенка в образовательных организациях, реализующих основную общеобразовательную программу дошкольного образования</t>
  </si>
  <si>
    <t>Субсидии местным бюджетам  на решение вопросов местного значения в сфере образования</t>
  </si>
  <si>
    <t xml:space="preserve">Приложение № 11          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</si>
</sst>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_);_(* \(#,##0.0\);_(* &quot;-&quot;??_);_(@_)"/>
    <numFmt numFmtId="182" formatCode="_-* #,##0.0_р_._-;\-* #,##0.0_р_._-;_-* &quot;-&quot;?_р_._-;_-@_-"/>
    <numFmt numFmtId="183" formatCode="000000"/>
    <numFmt numFmtId="184" formatCode="000000.0"/>
    <numFmt numFmtId="185" formatCode="_(* #,##0_);_(* \(#,##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58" applyNumberFormat="1" applyFont="1" applyBorder="1" applyAlignment="1">
      <alignment horizontal="right" vertical="center" wrapText="1"/>
    </xf>
    <xf numFmtId="49" fontId="0" fillId="0" borderId="10" xfId="58" applyNumberFormat="1" applyFont="1" applyFill="1" applyBorder="1" applyAlignment="1">
      <alignment horizontal="right" vertical="center" wrapText="1"/>
    </xf>
    <xf numFmtId="179" fontId="0" fillId="0" borderId="10" xfId="58" applyNumberFormat="1" applyFont="1" applyFill="1" applyBorder="1" applyAlignment="1">
      <alignment horizontal="center" vertical="center" wrapText="1"/>
    </xf>
    <xf numFmtId="179" fontId="0" fillId="0" borderId="10" xfId="58" applyNumberFormat="1" applyFont="1" applyBorder="1" applyAlignment="1">
      <alignment horizontal="center" vertical="center" wrapText="1"/>
    </xf>
    <xf numFmtId="179" fontId="0" fillId="0" borderId="10" xfId="58" applyNumberFormat="1" applyFont="1" applyBorder="1" applyAlignment="1">
      <alignment horizontal="right" vertical="center" wrapText="1"/>
    </xf>
    <xf numFmtId="179" fontId="2" fillId="0" borderId="10" xfId="58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179" fontId="0" fillId="0" borderId="11" xfId="58" applyNumberFormat="1" applyFont="1" applyFill="1" applyBorder="1" applyAlignment="1">
      <alignment horizontal="right" vertical="center" wrapText="1"/>
    </xf>
    <xf numFmtId="179" fontId="0" fillId="0" borderId="0" xfId="58" applyFont="1" applyFill="1" applyBorder="1" applyAlignment="1">
      <alignment horizontal="center" vertical="center" wrapText="1"/>
    </xf>
    <xf numFmtId="179" fontId="0" fillId="0" borderId="0" xfId="58" applyFont="1" applyAlignment="1">
      <alignment/>
    </xf>
    <xf numFmtId="190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190" fontId="6" fillId="0" borderId="10" xfId="58" applyNumberFormat="1" applyFont="1" applyFill="1" applyBorder="1" applyAlignment="1">
      <alignment horizontal="right" vertical="center" wrapText="1"/>
    </xf>
    <xf numFmtId="190" fontId="3" fillId="0" borderId="10" xfId="58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190" fontId="2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8">
      <selection activeCell="B9" sqref="B9:D9"/>
    </sheetView>
  </sheetViews>
  <sheetFormatPr defaultColWidth="9.140625" defaultRowHeight="12.75"/>
  <cols>
    <col min="1" max="1" width="6.57421875" style="0" customWidth="1"/>
    <col min="4" max="4" width="17.57421875" style="0" customWidth="1"/>
    <col min="8" max="8" width="12.8515625" style="0" customWidth="1"/>
    <col min="9" max="9" width="21.57421875" style="0" customWidth="1"/>
    <col min="10" max="10" width="13.140625" style="0" customWidth="1"/>
    <col min="11" max="11" width="13.57421875" style="0" bestFit="1" customWidth="1"/>
  </cols>
  <sheetData>
    <row r="1" spans="8:11" ht="37.5" customHeight="1">
      <c r="H1" s="29" t="s">
        <v>64</v>
      </c>
      <c r="I1" s="29"/>
      <c r="J1" s="23"/>
      <c r="K1" s="23"/>
    </row>
    <row r="2" ht="25.5" customHeight="1"/>
    <row r="3" spans="1:10" ht="18.75" customHeight="1">
      <c r="A3" s="27" t="s">
        <v>45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8.75" customHeight="1">
      <c r="A4" s="28" t="s">
        <v>46</v>
      </c>
      <c r="B4" s="28"/>
      <c r="C4" s="28"/>
      <c r="D4" s="28"/>
      <c r="E4" s="28"/>
      <c r="F4" s="28"/>
      <c r="G4" s="28"/>
      <c r="H4" s="28"/>
      <c r="I4" s="28"/>
      <c r="J4" s="28"/>
    </row>
    <row r="5" spans="2:9" ht="24.75" customHeight="1">
      <c r="B5" s="1"/>
      <c r="C5" s="1"/>
      <c r="D5" s="1"/>
      <c r="E5" s="1"/>
      <c r="F5" s="1"/>
      <c r="G5" s="1"/>
      <c r="H5" s="1"/>
      <c r="I5" s="2" t="s">
        <v>4</v>
      </c>
    </row>
    <row r="6" spans="1:9" ht="12.75">
      <c r="A6" s="6" t="s">
        <v>0</v>
      </c>
      <c r="B6" s="30" t="s">
        <v>1</v>
      </c>
      <c r="C6" s="30"/>
      <c r="D6" s="30"/>
      <c r="E6" s="30" t="s">
        <v>44</v>
      </c>
      <c r="F6" s="30"/>
      <c r="G6" s="30"/>
      <c r="H6" s="30"/>
      <c r="I6" s="6" t="s">
        <v>3</v>
      </c>
    </row>
    <row r="7" spans="1:9" ht="85.5" customHeight="1">
      <c r="A7" s="18">
        <v>1</v>
      </c>
      <c r="B7" s="31" t="s">
        <v>47</v>
      </c>
      <c r="C7" s="31"/>
      <c r="D7" s="31"/>
      <c r="E7" s="32" t="s">
        <v>42</v>
      </c>
      <c r="F7" s="32"/>
      <c r="G7" s="32"/>
      <c r="H7" s="32"/>
      <c r="I7" s="19">
        <v>5023.2</v>
      </c>
    </row>
    <row r="8" spans="1:9" ht="89.25" customHeight="1">
      <c r="A8" s="18">
        <v>2</v>
      </c>
      <c r="B8" s="31" t="s">
        <v>48</v>
      </c>
      <c r="C8" s="31"/>
      <c r="D8" s="31"/>
      <c r="E8" s="32" t="s">
        <v>42</v>
      </c>
      <c r="F8" s="32"/>
      <c r="G8" s="32"/>
      <c r="H8" s="32"/>
      <c r="I8" s="19">
        <v>961</v>
      </c>
    </row>
    <row r="9" spans="1:9" ht="72" customHeight="1">
      <c r="A9" s="18">
        <v>3</v>
      </c>
      <c r="B9" s="31" t="s">
        <v>56</v>
      </c>
      <c r="C9" s="31"/>
      <c r="D9" s="31"/>
      <c r="E9" s="32" t="s">
        <v>63</v>
      </c>
      <c r="F9" s="32"/>
      <c r="G9" s="32"/>
      <c r="H9" s="32"/>
      <c r="I9" s="19">
        <v>-47.8</v>
      </c>
    </row>
    <row r="10" spans="1:9" ht="135.75" customHeight="1">
      <c r="A10" s="18">
        <v>4</v>
      </c>
      <c r="B10" s="31" t="s">
        <v>53</v>
      </c>
      <c r="C10" s="31"/>
      <c r="D10" s="31"/>
      <c r="E10" s="32" t="s">
        <v>54</v>
      </c>
      <c r="F10" s="32"/>
      <c r="G10" s="32"/>
      <c r="H10" s="32"/>
      <c r="I10" s="20">
        <v>151.4</v>
      </c>
    </row>
    <row r="11" spans="1:9" ht="73.5" customHeight="1">
      <c r="A11" s="18">
        <v>5</v>
      </c>
      <c r="B11" s="31" t="s">
        <v>56</v>
      </c>
      <c r="C11" s="31"/>
      <c r="D11" s="31"/>
      <c r="E11" s="24" t="s">
        <v>57</v>
      </c>
      <c r="F11" s="25"/>
      <c r="G11" s="25"/>
      <c r="H11" s="26"/>
      <c r="I11" s="19">
        <v>-2197.9</v>
      </c>
    </row>
    <row r="12" spans="1:9" ht="74.25" customHeight="1">
      <c r="A12" s="18">
        <v>6</v>
      </c>
      <c r="B12" s="31" t="s">
        <v>56</v>
      </c>
      <c r="C12" s="31"/>
      <c r="D12" s="31"/>
      <c r="E12" s="24" t="s">
        <v>58</v>
      </c>
      <c r="F12" s="25"/>
      <c r="G12" s="25"/>
      <c r="H12" s="26"/>
      <c r="I12" s="19">
        <v>128.8</v>
      </c>
    </row>
    <row r="13" spans="1:9" ht="117" customHeight="1">
      <c r="A13" s="18">
        <v>7</v>
      </c>
      <c r="B13" s="31" t="s">
        <v>56</v>
      </c>
      <c r="C13" s="31"/>
      <c r="D13" s="31"/>
      <c r="E13" s="24" t="s">
        <v>62</v>
      </c>
      <c r="F13" s="25"/>
      <c r="G13" s="25"/>
      <c r="H13" s="26"/>
      <c r="I13" s="20">
        <v>-200.7</v>
      </c>
    </row>
    <row r="14" spans="1:9" ht="72.75" customHeight="1">
      <c r="A14" s="18">
        <v>8</v>
      </c>
      <c r="B14" s="31" t="s">
        <v>43</v>
      </c>
      <c r="C14" s="31"/>
      <c r="D14" s="31"/>
      <c r="E14" s="24" t="s">
        <v>55</v>
      </c>
      <c r="F14" s="25"/>
      <c r="G14" s="25"/>
      <c r="H14" s="26"/>
      <c r="I14" s="20">
        <v>-4.4</v>
      </c>
    </row>
    <row r="15" spans="1:9" ht="131.25" customHeight="1">
      <c r="A15" s="18">
        <v>9</v>
      </c>
      <c r="B15" s="31" t="s">
        <v>49</v>
      </c>
      <c r="C15" s="31"/>
      <c r="D15" s="31"/>
      <c r="E15" s="24" t="s">
        <v>50</v>
      </c>
      <c r="F15" s="25"/>
      <c r="G15" s="25"/>
      <c r="H15" s="26"/>
      <c r="I15" s="20">
        <v>62.5</v>
      </c>
    </row>
    <row r="16" spans="1:9" ht="162" customHeight="1">
      <c r="A16" s="18">
        <v>10</v>
      </c>
      <c r="B16" s="31" t="s">
        <v>51</v>
      </c>
      <c r="C16" s="31"/>
      <c r="D16" s="31"/>
      <c r="E16" s="24" t="s">
        <v>52</v>
      </c>
      <c r="F16" s="25"/>
      <c r="G16" s="25"/>
      <c r="H16" s="26"/>
      <c r="I16" s="20">
        <v>85.7</v>
      </c>
    </row>
    <row r="17" spans="1:9" ht="73.5" customHeight="1">
      <c r="A17" s="18">
        <v>11</v>
      </c>
      <c r="B17" s="31" t="s">
        <v>60</v>
      </c>
      <c r="C17" s="31"/>
      <c r="D17" s="31"/>
      <c r="E17" s="24" t="s">
        <v>59</v>
      </c>
      <c r="F17" s="25"/>
      <c r="G17" s="25"/>
      <c r="H17" s="26"/>
      <c r="I17" s="19">
        <v>-910.1</v>
      </c>
    </row>
    <row r="18" spans="1:9" ht="88.5" customHeight="1">
      <c r="A18" s="18">
        <v>12</v>
      </c>
      <c r="B18" s="31" t="s">
        <v>60</v>
      </c>
      <c r="C18" s="31"/>
      <c r="D18" s="31"/>
      <c r="E18" s="24" t="s">
        <v>61</v>
      </c>
      <c r="F18" s="25"/>
      <c r="G18" s="25"/>
      <c r="H18" s="26"/>
      <c r="I18" s="19">
        <v>25</v>
      </c>
    </row>
    <row r="19" spans="1:9" ht="23.25" customHeight="1">
      <c r="A19" s="21"/>
      <c r="B19" s="34"/>
      <c r="C19" s="34"/>
      <c r="D19" s="34"/>
      <c r="E19" s="33" t="s">
        <v>41</v>
      </c>
      <c r="F19" s="33"/>
      <c r="G19" s="33"/>
      <c r="H19" s="33"/>
      <c r="I19" s="22">
        <f>SUM(I7:I18)</f>
        <v>3076.6999999999994</v>
      </c>
    </row>
    <row r="21" ht="12.75">
      <c r="I21" s="17"/>
    </row>
  </sheetData>
  <sheetProtection/>
  <mergeCells count="31">
    <mergeCell ref="B13:D13"/>
    <mergeCell ref="E16:H16"/>
    <mergeCell ref="B18:D18"/>
    <mergeCell ref="B12:D12"/>
    <mergeCell ref="E12:H12"/>
    <mergeCell ref="B8:D8"/>
    <mergeCell ref="E8:H8"/>
    <mergeCell ref="B17:D17"/>
    <mergeCell ref="E17:H17"/>
    <mergeCell ref="B14:D14"/>
    <mergeCell ref="E14:H14"/>
    <mergeCell ref="E10:H10"/>
    <mergeCell ref="B7:D7"/>
    <mergeCell ref="B15:D15"/>
    <mergeCell ref="E15:H15"/>
    <mergeCell ref="E19:H19"/>
    <mergeCell ref="B19:D19"/>
    <mergeCell ref="E7:H7"/>
    <mergeCell ref="E18:H18"/>
    <mergeCell ref="B16:D16"/>
    <mergeCell ref="B11:D11"/>
    <mergeCell ref="E13:H13"/>
    <mergeCell ref="A3:J3"/>
    <mergeCell ref="A4:J4"/>
    <mergeCell ref="H1:I1"/>
    <mergeCell ref="B6:D6"/>
    <mergeCell ref="E6:H6"/>
    <mergeCell ref="E11:H11"/>
    <mergeCell ref="B9:D9"/>
    <mergeCell ref="E9:H9"/>
    <mergeCell ref="B10:D10"/>
  </mergeCells>
  <printOptions/>
  <pageMargins left="0.75" right="0.19" top="1" bottom="0.39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7">
      <selection activeCell="I35" sqref="I35"/>
    </sheetView>
  </sheetViews>
  <sheetFormatPr defaultColWidth="9.140625" defaultRowHeight="12.75"/>
  <cols>
    <col min="1" max="1" width="6.57421875" style="0" customWidth="1"/>
    <col min="9" max="9" width="17.57421875" style="0" customWidth="1"/>
    <col min="10" max="10" width="13.140625" style="0" customWidth="1"/>
    <col min="11" max="11" width="13.57421875" style="0" bestFit="1" customWidth="1"/>
  </cols>
  <sheetData>
    <row r="1" spans="8:10" ht="68.25" customHeight="1">
      <c r="H1" s="45" t="s">
        <v>37</v>
      </c>
      <c r="I1" s="45"/>
      <c r="J1" s="45"/>
    </row>
    <row r="3" spans="2:9" ht="42.75" customHeight="1">
      <c r="B3" s="46" t="s">
        <v>26</v>
      </c>
      <c r="C3" s="46"/>
      <c r="D3" s="46"/>
      <c r="E3" s="46"/>
      <c r="F3" s="46"/>
      <c r="G3" s="46"/>
      <c r="H3" s="46"/>
      <c r="I3" s="46"/>
    </row>
    <row r="4" spans="2:9" ht="24.75" customHeight="1">
      <c r="B4" s="1"/>
      <c r="C4" s="1"/>
      <c r="D4" s="1"/>
      <c r="E4" s="1"/>
      <c r="F4" s="1"/>
      <c r="G4" s="1"/>
      <c r="H4" s="1"/>
      <c r="I4" s="2" t="s">
        <v>4</v>
      </c>
    </row>
    <row r="5" spans="1:9" ht="12.75">
      <c r="A5" s="6" t="s">
        <v>0</v>
      </c>
      <c r="B5" s="30" t="s">
        <v>1</v>
      </c>
      <c r="C5" s="30"/>
      <c r="D5" s="30"/>
      <c r="E5" s="30" t="s">
        <v>2</v>
      </c>
      <c r="F5" s="30"/>
      <c r="G5" s="30"/>
      <c r="H5" s="30"/>
      <c r="I5" s="6" t="s">
        <v>3</v>
      </c>
    </row>
    <row r="6" spans="1:11" ht="85.5" customHeight="1">
      <c r="A6" s="3">
        <v>1</v>
      </c>
      <c r="B6" s="38" t="s">
        <v>31</v>
      </c>
      <c r="C6" s="38"/>
      <c r="D6" s="38"/>
      <c r="E6" s="38" t="s">
        <v>36</v>
      </c>
      <c r="F6" s="38"/>
      <c r="G6" s="38"/>
      <c r="H6" s="38"/>
      <c r="I6" s="10">
        <v>15984.48</v>
      </c>
      <c r="K6" s="4"/>
    </row>
    <row r="7" spans="1:9" ht="69.75" customHeight="1">
      <c r="A7" s="3">
        <v>2</v>
      </c>
      <c r="B7" s="38" t="s">
        <v>32</v>
      </c>
      <c r="C7" s="38"/>
      <c r="D7" s="38"/>
      <c r="E7" s="38" t="s">
        <v>35</v>
      </c>
      <c r="F7" s="38"/>
      <c r="G7" s="38"/>
      <c r="H7" s="38"/>
      <c r="I7" s="10">
        <v>85.5</v>
      </c>
    </row>
    <row r="8" spans="1:9" ht="63.75" customHeight="1">
      <c r="A8" s="5">
        <v>3</v>
      </c>
      <c r="B8" s="38" t="s">
        <v>33</v>
      </c>
      <c r="C8" s="38"/>
      <c r="D8" s="38"/>
      <c r="E8" s="38" t="s">
        <v>34</v>
      </c>
      <c r="F8" s="38"/>
      <c r="G8" s="38"/>
      <c r="H8" s="38"/>
      <c r="I8" s="9">
        <v>4126</v>
      </c>
    </row>
    <row r="9" spans="1:9" ht="83.25" customHeight="1">
      <c r="A9" s="5">
        <v>4</v>
      </c>
      <c r="B9" s="44" t="s">
        <v>14</v>
      </c>
      <c r="C9" s="44"/>
      <c r="D9" s="44"/>
      <c r="E9" s="39" t="s">
        <v>7</v>
      </c>
      <c r="F9" s="40"/>
      <c r="G9" s="40"/>
      <c r="H9" s="41"/>
      <c r="I9" s="9">
        <v>33.68</v>
      </c>
    </row>
    <row r="10" spans="1:9" ht="106.5" customHeight="1">
      <c r="A10" s="3">
        <v>5</v>
      </c>
      <c r="B10" s="44" t="s">
        <v>14</v>
      </c>
      <c r="C10" s="44"/>
      <c r="D10" s="44"/>
      <c r="E10" s="38" t="s">
        <v>8</v>
      </c>
      <c r="F10" s="38"/>
      <c r="G10" s="38"/>
      <c r="H10" s="38"/>
      <c r="I10" s="10">
        <v>97</v>
      </c>
    </row>
    <row r="11" spans="1:9" ht="66.75" customHeight="1">
      <c r="A11" s="3">
        <v>6</v>
      </c>
      <c r="B11" s="38" t="s">
        <v>10</v>
      </c>
      <c r="C11" s="38"/>
      <c r="D11" s="38"/>
      <c r="E11" s="38" t="s">
        <v>9</v>
      </c>
      <c r="F11" s="38"/>
      <c r="G11" s="38"/>
      <c r="H11" s="38"/>
      <c r="I11" s="7">
        <v>-281.8</v>
      </c>
    </row>
    <row r="12" spans="1:9" ht="86.25" customHeight="1">
      <c r="A12" s="3">
        <v>7</v>
      </c>
      <c r="B12" s="44" t="s">
        <v>14</v>
      </c>
      <c r="C12" s="44"/>
      <c r="D12" s="44"/>
      <c r="E12" s="38" t="s">
        <v>16</v>
      </c>
      <c r="F12" s="38"/>
      <c r="G12" s="38"/>
      <c r="H12" s="38"/>
      <c r="I12" s="7">
        <v>-1221.8</v>
      </c>
    </row>
    <row r="13" spans="1:9" ht="87" customHeight="1">
      <c r="A13" s="3">
        <v>8</v>
      </c>
      <c r="B13" s="44" t="s">
        <v>14</v>
      </c>
      <c r="C13" s="44"/>
      <c r="D13" s="44"/>
      <c r="E13" s="38" t="s">
        <v>17</v>
      </c>
      <c r="F13" s="38"/>
      <c r="G13" s="38"/>
      <c r="H13" s="38"/>
      <c r="I13" s="7">
        <v>-339</v>
      </c>
    </row>
    <row r="14" spans="1:9" ht="63" customHeight="1">
      <c r="A14" s="3">
        <v>9</v>
      </c>
      <c r="B14" s="44" t="s">
        <v>14</v>
      </c>
      <c r="C14" s="44"/>
      <c r="D14" s="44"/>
      <c r="E14" s="38" t="s">
        <v>11</v>
      </c>
      <c r="F14" s="38"/>
      <c r="G14" s="38"/>
      <c r="H14" s="38"/>
      <c r="I14" s="10">
        <v>5</v>
      </c>
    </row>
    <row r="15" spans="1:9" ht="109.5" customHeight="1">
      <c r="A15" s="3">
        <v>10</v>
      </c>
      <c r="B15" s="44" t="s">
        <v>14</v>
      </c>
      <c r="C15" s="44"/>
      <c r="D15" s="44"/>
      <c r="E15" s="38" t="s">
        <v>20</v>
      </c>
      <c r="F15" s="38"/>
      <c r="G15" s="38"/>
      <c r="H15" s="38"/>
      <c r="I15" s="8">
        <v>-800</v>
      </c>
    </row>
    <row r="16" spans="1:9" ht="88.5" customHeight="1">
      <c r="A16" s="3">
        <v>11</v>
      </c>
      <c r="B16" s="44" t="s">
        <v>14</v>
      </c>
      <c r="C16" s="44"/>
      <c r="D16" s="44"/>
      <c r="E16" s="38" t="s">
        <v>18</v>
      </c>
      <c r="F16" s="38"/>
      <c r="G16" s="38"/>
      <c r="H16" s="38"/>
      <c r="I16" s="8">
        <v>-120</v>
      </c>
    </row>
    <row r="17" spans="1:9" ht="111" customHeight="1">
      <c r="A17" s="3">
        <v>12</v>
      </c>
      <c r="B17" s="44" t="s">
        <v>14</v>
      </c>
      <c r="C17" s="44"/>
      <c r="D17" s="44"/>
      <c r="E17" s="38" t="s">
        <v>21</v>
      </c>
      <c r="F17" s="38"/>
      <c r="G17" s="38"/>
      <c r="H17" s="38"/>
      <c r="I17" s="8">
        <v>-51</v>
      </c>
    </row>
    <row r="18" spans="1:9" ht="120" customHeight="1">
      <c r="A18" s="3">
        <v>13</v>
      </c>
      <c r="B18" s="44" t="s">
        <v>14</v>
      </c>
      <c r="C18" s="44"/>
      <c r="D18" s="44"/>
      <c r="E18" s="38" t="s">
        <v>19</v>
      </c>
      <c r="F18" s="38"/>
      <c r="G18" s="38"/>
      <c r="H18" s="38"/>
      <c r="I18" s="7">
        <v>-870.8</v>
      </c>
    </row>
    <row r="19" spans="1:9" ht="90" customHeight="1">
      <c r="A19" s="3">
        <v>14</v>
      </c>
      <c r="B19" s="44" t="s">
        <v>14</v>
      </c>
      <c r="C19" s="44"/>
      <c r="D19" s="44"/>
      <c r="E19" s="38" t="s">
        <v>22</v>
      </c>
      <c r="F19" s="38"/>
      <c r="G19" s="38"/>
      <c r="H19" s="38"/>
      <c r="I19" s="10">
        <v>440</v>
      </c>
    </row>
    <row r="20" spans="1:9" ht="83.25" customHeight="1">
      <c r="A20" s="3">
        <v>15</v>
      </c>
      <c r="B20" s="44" t="s">
        <v>14</v>
      </c>
      <c r="C20" s="44"/>
      <c r="D20" s="44"/>
      <c r="E20" s="38" t="s">
        <v>6</v>
      </c>
      <c r="F20" s="38"/>
      <c r="G20" s="38"/>
      <c r="H20" s="38"/>
      <c r="I20" s="10">
        <v>14</v>
      </c>
    </row>
    <row r="21" spans="1:9" ht="90.75" customHeight="1">
      <c r="A21" s="3">
        <v>16</v>
      </c>
      <c r="B21" s="44" t="s">
        <v>14</v>
      </c>
      <c r="C21" s="44"/>
      <c r="D21" s="44"/>
      <c r="E21" s="38" t="s">
        <v>12</v>
      </c>
      <c r="F21" s="38"/>
      <c r="G21" s="38"/>
      <c r="H21" s="38"/>
      <c r="I21" s="10">
        <v>851</v>
      </c>
    </row>
    <row r="22" spans="1:9" ht="93.75" customHeight="1">
      <c r="A22" s="3">
        <v>17</v>
      </c>
      <c r="B22" s="44" t="s">
        <v>14</v>
      </c>
      <c r="C22" s="44"/>
      <c r="D22" s="44"/>
      <c r="E22" s="38" t="s">
        <v>13</v>
      </c>
      <c r="F22" s="38"/>
      <c r="G22" s="38"/>
      <c r="H22" s="38"/>
      <c r="I22" s="7">
        <v>-735</v>
      </c>
    </row>
    <row r="23" spans="1:9" ht="83.25" customHeight="1">
      <c r="A23" s="3">
        <v>18</v>
      </c>
      <c r="B23" s="44" t="s">
        <v>14</v>
      </c>
      <c r="C23" s="44"/>
      <c r="D23" s="44"/>
      <c r="E23" s="38" t="s">
        <v>23</v>
      </c>
      <c r="F23" s="38"/>
      <c r="G23" s="38"/>
      <c r="H23" s="38"/>
      <c r="I23" s="10">
        <v>840.8</v>
      </c>
    </row>
    <row r="24" spans="1:9" ht="93.75" customHeight="1">
      <c r="A24" s="3">
        <v>19</v>
      </c>
      <c r="B24" s="44" t="s">
        <v>14</v>
      </c>
      <c r="C24" s="44"/>
      <c r="D24" s="44"/>
      <c r="E24" s="38" t="s">
        <v>24</v>
      </c>
      <c r="F24" s="38"/>
      <c r="G24" s="38"/>
      <c r="H24" s="38"/>
      <c r="I24" s="7">
        <v>-364.84</v>
      </c>
    </row>
    <row r="25" spans="1:9" ht="75" customHeight="1">
      <c r="A25" s="3">
        <v>20</v>
      </c>
      <c r="B25" s="38" t="s">
        <v>15</v>
      </c>
      <c r="C25" s="38"/>
      <c r="D25" s="38"/>
      <c r="E25" s="35" t="s">
        <v>25</v>
      </c>
      <c r="F25" s="36"/>
      <c r="G25" s="36"/>
      <c r="H25" s="37"/>
      <c r="I25" s="11">
        <v>5500</v>
      </c>
    </row>
    <row r="26" spans="1:9" ht="126.75" customHeight="1">
      <c r="A26" s="3">
        <v>21</v>
      </c>
      <c r="B26" s="35" t="s">
        <v>27</v>
      </c>
      <c r="C26" s="36"/>
      <c r="D26" s="37"/>
      <c r="E26" s="35" t="s">
        <v>29</v>
      </c>
      <c r="F26" s="36"/>
      <c r="G26" s="36"/>
      <c r="H26" s="37"/>
      <c r="I26" s="11">
        <v>684.69</v>
      </c>
    </row>
    <row r="27" spans="1:11" ht="91.5" customHeight="1">
      <c r="A27" s="3">
        <v>22</v>
      </c>
      <c r="B27" s="35" t="s">
        <v>28</v>
      </c>
      <c r="C27" s="36"/>
      <c r="D27" s="37"/>
      <c r="E27" s="35" t="s">
        <v>30</v>
      </c>
      <c r="F27" s="36"/>
      <c r="G27" s="36"/>
      <c r="H27" s="37"/>
      <c r="I27" s="11">
        <v>73.2</v>
      </c>
      <c r="K27" s="13"/>
    </row>
    <row r="28" spans="1:9" ht="15">
      <c r="A28" s="3"/>
      <c r="B28" s="38"/>
      <c r="C28" s="38"/>
      <c r="D28" s="38"/>
      <c r="E28" s="43" t="s">
        <v>5</v>
      </c>
      <c r="F28" s="43"/>
      <c r="G28" s="43"/>
      <c r="H28" s="43"/>
      <c r="I28" s="12">
        <f>SUM(I6:I27)</f>
        <v>23951.11</v>
      </c>
    </row>
    <row r="29" ht="12.75">
      <c r="I29" s="14">
        <v>23951122</v>
      </c>
    </row>
    <row r="30" ht="12.75">
      <c r="I30" s="15">
        <v>1880800</v>
      </c>
    </row>
    <row r="31" ht="12.75">
      <c r="I31" s="16">
        <f>I29+I30</f>
        <v>25831922</v>
      </c>
    </row>
    <row r="32" spans="9:10" ht="12.75">
      <c r="I32" s="16">
        <v>636547775.91</v>
      </c>
      <c r="J32" t="s">
        <v>38</v>
      </c>
    </row>
    <row r="33" spans="9:10" ht="12.75">
      <c r="I33" s="16">
        <f>I32+I31</f>
        <v>662379697.91</v>
      </c>
      <c r="J33" t="s">
        <v>39</v>
      </c>
    </row>
    <row r="34" spans="9:11" ht="12.75">
      <c r="I34" s="16">
        <v>662379697.91</v>
      </c>
      <c r="J34" s="42" t="s">
        <v>40</v>
      </c>
      <c r="K34" s="42"/>
    </row>
    <row r="35" ht="12.75">
      <c r="I35" s="16">
        <f>I34-I33</f>
        <v>0</v>
      </c>
    </row>
  </sheetData>
  <sheetProtection/>
  <mergeCells count="51">
    <mergeCell ref="B6:D6"/>
    <mergeCell ref="B7:D7"/>
    <mergeCell ref="E6:H6"/>
    <mergeCell ref="E7:H7"/>
    <mergeCell ref="B3:I3"/>
    <mergeCell ref="B5:D5"/>
    <mergeCell ref="E5:H5"/>
    <mergeCell ref="H1:J1"/>
    <mergeCell ref="B12:D12"/>
    <mergeCell ref="B13:D13"/>
    <mergeCell ref="B14:D14"/>
    <mergeCell ref="B15:D15"/>
    <mergeCell ref="B8:D8"/>
    <mergeCell ref="B10:D10"/>
    <mergeCell ref="B9:D9"/>
    <mergeCell ref="B11:D11"/>
    <mergeCell ref="E11:H11"/>
    <mergeCell ref="B16:D16"/>
    <mergeCell ref="B17:D17"/>
    <mergeCell ref="B23:D23"/>
    <mergeCell ref="B24:D24"/>
    <mergeCell ref="B18:D18"/>
    <mergeCell ref="B19:D19"/>
    <mergeCell ref="B28:D28"/>
    <mergeCell ref="B25:D25"/>
    <mergeCell ref="B26:D26"/>
    <mergeCell ref="B27:D27"/>
    <mergeCell ref="E18:H18"/>
    <mergeCell ref="E19:H19"/>
    <mergeCell ref="B21:D21"/>
    <mergeCell ref="B22:D22"/>
    <mergeCell ref="B20:D20"/>
    <mergeCell ref="E26:H26"/>
    <mergeCell ref="J34:K34"/>
    <mergeCell ref="E23:H23"/>
    <mergeCell ref="E24:H24"/>
    <mergeCell ref="E28:H28"/>
    <mergeCell ref="E25:H25"/>
    <mergeCell ref="E12:H12"/>
    <mergeCell ref="E13:H13"/>
    <mergeCell ref="E14:H14"/>
    <mergeCell ref="E15:H15"/>
    <mergeCell ref="E20:H20"/>
    <mergeCell ref="E27:H27"/>
    <mergeCell ref="E8:H8"/>
    <mergeCell ref="E10:H10"/>
    <mergeCell ref="E16:H16"/>
    <mergeCell ref="E17:H17"/>
    <mergeCell ref="E9:H9"/>
    <mergeCell ref="E22:H22"/>
    <mergeCell ref="E21:H21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ВдовичеваН</cp:lastModifiedBy>
  <cp:lastPrinted>2011-01-19T06:26:21Z</cp:lastPrinted>
  <dcterms:created xsi:type="dcterms:W3CDTF">1996-10-08T23:32:33Z</dcterms:created>
  <dcterms:modified xsi:type="dcterms:W3CDTF">2011-01-24T03:59:11Z</dcterms:modified>
  <cp:category/>
  <cp:version/>
  <cp:contentType/>
  <cp:contentStatus/>
</cp:coreProperties>
</file>