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тарифы по маршрутам" sheetId="1" r:id="rId1"/>
  </sheets>
  <calcPr calcId="125725"/>
</workbook>
</file>

<file path=xl/calcChain.xml><?xml version="1.0" encoding="utf-8"?>
<calcChain xmlns="http://schemas.openxmlformats.org/spreadsheetml/2006/main">
  <c r="F148" i="1"/>
  <c r="E148"/>
  <c r="D148"/>
  <c r="C148"/>
  <c r="B148"/>
  <c r="E146"/>
  <c r="D146"/>
  <c r="C146"/>
  <c r="B146"/>
  <c r="D144"/>
  <c r="C144"/>
  <c r="B144"/>
  <c r="C142"/>
  <c r="B142"/>
  <c r="B140"/>
  <c r="E136"/>
  <c r="D136"/>
  <c r="C136"/>
  <c r="B136"/>
  <c r="D134"/>
  <c r="C134"/>
  <c r="B134"/>
  <c r="C132"/>
  <c r="B132"/>
  <c r="B130"/>
  <c r="E126"/>
  <c r="D126"/>
  <c r="C126"/>
  <c r="B126"/>
  <c r="D124"/>
  <c r="C124"/>
  <c r="B124"/>
  <c r="C122"/>
  <c r="B122"/>
  <c r="B120"/>
  <c r="G116"/>
  <c r="F116"/>
  <c r="E116"/>
  <c r="D116"/>
  <c r="C116"/>
  <c r="B116"/>
  <c r="F114"/>
  <c r="E114"/>
  <c r="D114"/>
  <c r="C114"/>
  <c r="B114"/>
  <c r="E112"/>
  <c r="D112"/>
  <c r="C112"/>
  <c r="B112"/>
  <c r="D110"/>
  <c r="C110"/>
  <c r="B110"/>
  <c r="C108"/>
  <c r="B108"/>
  <c r="B106"/>
  <c r="H102"/>
  <c r="G102"/>
  <c r="F102"/>
  <c r="E102"/>
  <c r="D102"/>
  <c r="C102"/>
  <c r="B102"/>
  <c r="G100"/>
  <c r="F100"/>
  <c r="E100"/>
  <c r="D100"/>
  <c r="C100"/>
  <c r="B100"/>
  <c r="F98"/>
  <c r="E98"/>
  <c r="D98"/>
  <c r="C98"/>
  <c r="B98"/>
  <c r="E96"/>
  <c r="D96"/>
  <c r="C96"/>
  <c r="B96"/>
  <c r="D94"/>
  <c r="C94"/>
  <c r="B94"/>
  <c r="C92"/>
  <c r="B92"/>
  <c r="B90"/>
  <c r="J86"/>
  <c r="I86"/>
  <c r="H86"/>
  <c r="G86"/>
  <c r="F86"/>
  <c r="E86"/>
  <c r="D86"/>
  <c r="C86"/>
  <c r="B86"/>
  <c r="I84"/>
  <c r="H84"/>
  <c r="G84"/>
  <c r="F84"/>
  <c r="E84"/>
  <c r="D84"/>
  <c r="C84"/>
  <c r="B84"/>
  <c r="H82"/>
  <c r="G82"/>
  <c r="F82"/>
  <c r="E82"/>
  <c r="D82"/>
  <c r="C82"/>
  <c r="B82"/>
  <c r="G80"/>
  <c r="F80"/>
  <c r="E80"/>
  <c r="D80"/>
  <c r="C80"/>
  <c r="B80"/>
  <c r="F78"/>
  <c r="E78"/>
  <c r="D78"/>
  <c r="C78"/>
  <c r="B78"/>
  <c r="E76"/>
  <c r="D76"/>
  <c r="C76"/>
  <c r="B76"/>
  <c r="D74"/>
  <c r="C74"/>
  <c r="B74"/>
  <c r="C72"/>
  <c r="B72"/>
  <c r="B70"/>
  <c r="B66"/>
  <c r="K62"/>
  <c r="J62"/>
  <c r="I62"/>
  <c r="H62"/>
  <c r="G62"/>
  <c r="F62"/>
  <c r="E62"/>
  <c r="D62"/>
  <c r="C62"/>
  <c r="B62"/>
  <c r="J60"/>
  <c r="I60"/>
  <c r="H60"/>
  <c r="G60"/>
  <c r="F60"/>
  <c r="E60"/>
  <c r="D60"/>
  <c r="C60"/>
  <c r="B60"/>
  <c r="I58"/>
  <c r="H58"/>
  <c r="G58"/>
  <c r="F58"/>
  <c r="E58"/>
  <c r="D58"/>
  <c r="C58"/>
  <c r="B58"/>
  <c r="H56"/>
  <c r="G56"/>
  <c r="F56"/>
  <c r="E56"/>
  <c r="D56"/>
  <c r="C56"/>
  <c r="B56"/>
  <c r="G54"/>
  <c r="F54"/>
  <c r="E54"/>
  <c r="D54"/>
  <c r="C54"/>
  <c r="B54"/>
  <c r="F52"/>
  <c r="E52"/>
  <c r="D52"/>
  <c r="C52"/>
  <c r="B52"/>
  <c r="E50"/>
  <c r="D50"/>
  <c r="C50"/>
  <c r="B50"/>
  <c r="D48"/>
  <c r="C48"/>
  <c r="B48"/>
  <c r="B46"/>
  <c r="B44"/>
  <c r="C42"/>
  <c r="B42"/>
  <c r="B40"/>
  <c r="E36"/>
  <c r="D36"/>
  <c r="C36"/>
  <c r="B36"/>
  <c r="D34"/>
  <c r="C34"/>
  <c r="B34"/>
  <c r="C32"/>
  <c r="B32"/>
  <c r="B30"/>
  <c r="H26"/>
  <c r="G26"/>
  <c r="F26"/>
  <c r="E26"/>
  <c r="D26"/>
  <c r="C26"/>
  <c r="B26"/>
  <c r="G24"/>
  <c r="F24"/>
  <c r="E24"/>
  <c r="D24"/>
  <c r="C24"/>
  <c r="B24"/>
  <c r="F22"/>
  <c r="E22"/>
  <c r="D22"/>
  <c r="C22"/>
  <c r="B22"/>
  <c r="E20"/>
  <c r="D20"/>
  <c r="C20"/>
  <c r="B20"/>
  <c r="D18"/>
  <c r="C18"/>
  <c r="B18"/>
  <c r="C16"/>
  <c r="B16"/>
  <c r="B14"/>
</calcChain>
</file>

<file path=xl/sharedStrings.xml><?xml version="1.0" encoding="utf-8"?>
<sst xmlns="http://schemas.openxmlformats.org/spreadsheetml/2006/main" count="212" uniqueCount="82">
  <si>
    <t>ТАРИФ</t>
  </si>
  <si>
    <t>стоимости проезда пассажиров и провоз багажа</t>
  </si>
  <si>
    <t>МУП "Увельское АТП"</t>
  </si>
  <si>
    <t>с 15.10. 2018 года.</t>
  </si>
  <si>
    <t>Маршрут № 449,453 по г.Южноуральску</t>
  </si>
  <si>
    <t>18 рублей</t>
  </si>
  <si>
    <t>стоимость 1 км на пригодных маршрутах</t>
  </si>
  <si>
    <t>2,01 рублей</t>
  </si>
  <si>
    <t>Маршрут № 21 (п.Увельский)</t>
  </si>
  <si>
    <t>25 рублей</t>
  </si>
  <si>
    <t>Маршрут № 453 в черте п. Увельский</t>
  </si>
  <si>
    <t>Маршрут № 449 в черте п. Кичигино</t>
  </si>
  <si>
    <t>Стоимость проезда багажа 50% от стоимости билета</t>
  </si>
  <si>
    <t xml:space="preserve">Маршрут № 42 "г. Южноуральск п. Увельский - с. М.Шумаково" </t>
  </si>
  <si>
    <t>Автовокзал</t>
  </si>
  <si>
    <t>п</t>
  </si>
  <si>
    <t>п.Увельский</t>
  </si>
  <si>
    <t>б</t>
  </si>
  <si>
    <t>Вялково</t>
  </si>
  <si>
    <t>Марково</t>
  </si>
  <si>
    <t>Рождественка</t>
  </si>
  <si>
    <t>Петровка</t>
  </si>
  <si>
    <t>Б.Шумаково</t>
  </si>
  <si>
    <t>М.Шумаково</t>
  </si>
  <si>
    <t>Маршрут № 43 "г. Южноуральск - пос.Каменского поселения"</t>
  </si>
  <si>
    <t>Летягино</t>
  </si>
  <si>
    <t>Кабанка</t>
  </si>
  <si>
    <t>п. Каменский</t>
  </si>
  <si>
    <t>Подгорный, Зелёный Лог</t>
  </si>
  <si>
    <t>Маршрут № 44 "г. Южноуральск - п. Сухарыш"</t>
  </si>
  <si>
    <t>Кичигино</t>
  </si>
  <si>
    <t>Нагорный</t>
  </si>
  <si>
    <t>Синий Бор</t>
  </si>
  <si>
    <t>Формачево</t>
  </si>
  <si>
    <t>ст. Красносёлка</t>
  </si>
  <si>
    <t>пов.Красногорск</t>
  </si>
  <si>
    <t>Красногорск</t>
  </si>
  <si>
    <t>Спиркина Заимка</t>
  </si>
  <si>
    <t>с.Красное, Бухара-Урал</t>
  </si>
  <si>
    <t>с.Красносёлка</t>
  </si>
  <si>
    <t>Михири</t>
  </si>
  <si>
    <t>Сухарыш</t>
  </si>
  <si>
    <t>Маршрут № 47 "г. Южноуральск - п. Берёзовка"</t>
  </si>
  <si>
    <t>Автовокзал (площадка отстоя)</t>
  </si>
  <si>
    <t>Берёзовка</t>
  </si>
  <si>
    <t>Маршрут № 46 "г. Южноуральск - с. Мордвиновка" через Хуторку</t>
  </si>
  <si>
    <t>Нехаево</t>
  </si>
  <si>
    <t>Хуторка</t>
  </si>
  <si>
    <t>Родионово</t>
  </si>
  <si>
    <t>Бараново</t>
  </si>
  <si>
    <t>Мордвиновка</t>
  </si>
  <si>
    <t>Маршрут № 48 "г. Южноуральск - с. Дуванкуль" - Ключи</t>
  </si>
  <si>
    <t>Катаево</t>
  </si>
  <si>
    <t>Копанцево</t>
  </si>
  <si>
    <t>Хомутинино</t>
  </si>
  <si>
    <t>сан."Урал"</t>
  </si>
  <si>
    <t>Дуванкуль</t>
  </si>
  <si>
    <t>Ключи</t>
  </si>
  <si>
    <t>Маршрут № 449 "г. Южноуральск - с. Кичигино"</t>
  </si>
  <si>
    <t>ДК,Сов. Армии</t>
  </si>
  <si>
    <t>по городу</t>
  </si>
  <si>
    <t>Заводская</t>
  </si>
  <si>
    <t>Сады "ГРЭС"</t>
  </si>
  <si>
    <t>Кафе</t>
  </si>
  <si>
    <t>Садик</t>
  </si>
  <si>
    <t>Кичигино (конечная)</t>
  </si>
  <si>
    <t>Маршрут № 51 "г. Южноуральск - с. Луговая"</t>
  </si>
  <si>
    <t>Рощино - 2</t>
  </si>
  <si>
    <t>Сады</t>
  </si>
  <si>
    <t>Водопойка</t>
  </si>
  <si>
    <t>Луговая</t>
  </si>
  <si>
    <t>Маршрут № 52  "п. Увельский - п. Мирный" через Песчаное</t>
  </si>
  <si>
    <t>п. Увельский</t>
  </si>
  <si>
    <t>Песчаное</t>
  </si>
  <si>
    <t>Мирный</t>
  </si>
  <si>
    <t>Упрун</t>
  </si>
  <si>
    <t>Маршрут № 453 "г. Южноуральск - п.Увельский"</t>
  </si>
  <si>
    <t>ДК</t>
  </si>
  <si>
    <t>Лесное - 1,2</t>
  </si>
  <si>
    <t>Денисово</t>
  </si>
  <si>
    <t>по п. Увельский</t>
  </si>
  <si>
    <t>Мед. Городок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</si>
</sst>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0" fontId="7" fillId="0" borderId="4" xfId="0" applyFont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8" fillId="3" borderId="12" xfId="0" applyNumberFormat="1" applyFont="1" applyFill="1" applyBorder="1" applyAlignment="1">
      <alignment horizontal="center" vertical="center"/>
    </xf>
    <xf numFmtId="164" fontId="8" fillId="3" borderId="13" xfId="0" applyNumberFormat="1" applyFont="1" applyFill="1" applyBorder="1" applyAlignment="1">
      <alignment horizontal="center" vertical="center"/>
    </xf>
    <xf numFmtId="164" fontId="8" fillId="3" borderId="14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4" fontId="8" fillId="3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164" fontId="8" fillId="3" borderId="18" xfId="0" applyNumberFormat="1" applyFont="1" applyFill="1" applyBorder="1" applyAlignment="1">
      <alignment horizontal="center" vertical="center"/>
    </xf>
    <xf numFmtId="164" fontId="8" fillId="3" borderId="19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64" fontId="8" fillId="3" borderId="20" xfId="0" applyNumberFormat="1" applyFont="1" applyFill="1" applyBorder="1" applyAlignment="1">
      <alignment horizontal="center" vertical="center"/>
    </xf>
    <xf numFmtId="164" fontId="8" fillId="3" borderId="21" xfId="0" applyNumberFormat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/>
    </xf>
    <xf numFmtId="164" fontId="5" fillId="2" borderId="23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4" fontId="8" fillId="3" borderId="24" xfId="0" applyNumberFormat="1" applyFont="1" applyFill="1" applyBorder="1" applyAlignment="1">
      <alignment horizontal="center" vertical="center"/>
    </xf>
    <xf numFmtId="164" fontId="8" fillId="3" borderId="2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164" fontId="8" fillId="3" borderId="26" xfId="0" applyNumberFormat="1" applyFont="1" applyFill="1" applyBorder="1" applyAlignment="1">
      <alignment horizontal="center" vertical="center"/>
    </xf>
    <xf numFmtId="164" fontId="5" fillId="2" borderId="2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5" fillId="4" borderId="22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164" fontId="5" fillId="4" borderId="27" xfId="0" applyNumberFormat="1" applyFont="1" applyFill="1" applyBorder="1" applyAlignment="1">
      <alignment horizontal="center" vertical="center"/>
    </xf>
    <xf numFmtId="164" fontId="8" fillId="3" borderId="28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64" fontId="8" fillId="3" borderId="30" xfId="0" applyNumberFormat="1" applyFont="1" applyFill="1" applyBorder="1" applyAlignment="1">
      <alignment horizontal="center" vertical="center"/>
    </xf>
    <xf numFmtId="0" fontId="0" fillId="0" borderId="0" xfId="0" applyBorder="1"/>
    <xf numFmtId="164" fontId="11" fillId="2" borderId="11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164" fontId="11" fillId="2" borderId="22" xfId="0" applyNumberFormat="1" applyFont="1" applyFill="1" applyBorder="1" applyAlignment="1">
      <alignment horizontal="center" vertical="center"/>
    </xf>
    <xf numFmtId="164" fontId="11" fillId="2" borderId="23" xfId="0" applyNumberFormat="1" applyFont="1" applyFill="1" applyBorder="1" applyAlignment="1">
      <alignment horizontal="center" vertical="center"/>
    </xf>
    <xf numFmtId="164" fontId="11" fillId="2" borderId="27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5" fillId="2" borderId="3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/>
    <xf numFmtId="164" fontId="5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8"/>
  <sheetViews>
    <sheetView tabSelected="1" topLeftCell="A121" workbookViewId="0">
      <selection activeCell="F168" sqref="F168"/>
    </sheetView>
  </sheetViews>
  <sheetFormatPr defaultRowHeight="15"/>
  <cols>
    <col min="1" max="1" width="5.7109375" customWidth="1"/>
  </cols>
  <sheetData>
    <row r="1" spans="1:15" ht="18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9.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</row>
    <row r="4" spans="1:15" ht="18.75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5" ht="15.75">
      <c r="B5" s="5" t="s">
        <v>4</v>
      </c>
      <c r="C5" s="5"/>
      <c r="D5" s="5"/>
      <c r="E5" s="5"/>
      <c r="F5" s="5"/>
      <c r="G5" s="5"/>
      <c r="H5" s="5"/>
      <c r="I5" s="5"/>
      <c r="J5" s="5"/>
      <c r="K5" s="6" t="s">
        <v>5</v>
      </c>
      <c r="L5" s="6"/>
    </row>
    <row r="6" spans="1:15" ht="15.75">
      <c r="B6" s="5" t="s">
        <v>6</v>
      </c>
      <c r="C6" s="5"/>
      <c r="D6" s="5"/>
      <c r="E6" s="5"/>
      <c r="F6" s="5"/>
      <c r="G6" s="5"/>
      <c r="H6" s="5"/>
      <c r="I6" s="5"/>
      <c r="J6" s="5"/>
      <c r="K6" s="7" t="s">
        <v>7</v>
      </c>
      <c r="L6" s="7"/>
    </row>
    <row r="7" spans="1:15" ht="15.75">
      <c r="B7" s="8"/>
      <c r="C7" s="8"/>
      <c r="D7" s="5" t="s">
        <v>8</v>
      </c>
      <c r="E7" s="5"/>
      <c r="F7" s="5"/>
      <c r="G7" s="5"/>
      <c r="H7" s="5"/>
      <c r="I7" s="5"/>
      <c r="J7" s="5"/>
      <c r="K7" s="6" t="s">
        <v>9</v>
      </c>
      <c r="L7" s="6"/>
    </row>
    <row r="8" spans="1:15" ht="15.75">
      <c r="B8" s="8"/>
      <c r="C8" s="8"/>
      <c r="D8" s="5" t="s">
        <v>10</v>
      </c>
      <c r="E8" s="5"/>
      <c r="F8" s="5"/>
      <c r="G8" s="5"/>
      <c r="H8" s="5"/>
      <c r="I8" s="5"/>
      <c r="J8" s="5"/>
      <c r="K8" s="6" t="s">
        <v>5</v>
      </c>
      <c r="L8" s="6"/>
    </row>
    <row r="9" spans="1:15" ht="15.75">
      <c r="B9" s="8"/>
      <c r="C9" s="8"/>
      <c r="D9" s="5" t="s">
        <v>11</v>
      </c>
      <c r="E9" s="5"/>
      <c r="F9" s="5"/>
      <c r="G9" s="5"/>
      <c r="H9" s="5"/>
      <c r="I9" s="5"/>
      <c r="J9" s="5"/>
      <c r="K9" s="6" t="s">
        <v>5</v>
      </c>
      <c r="L9" s="6"/>
    </row>
    <row r="10" spans="1:15" ht="15.75">
      <c r="B10" s="8"/>
      <c r="C10" s="8"/>
      <c r="D10" s="5" t="s">
        <v>12</v>
      </c>
      <c r="E10" s="5"/>
      <c r="F10" s="5"/>
      <c r="G10" s="5"/>
      <c r="H10" s="5"/>
      <c r="I10" s="5"/>
      <c r="J10" s="5"/>
      <c r="K10" s="5"/>
      <c r="L10" s="5"/>
    </row>
    <row r="11" spans="1:15" ht="20.25">
      <c r="B11" s="9" t="s">
        <v>13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5" ht="16.5" thickBot="1">
      <c r="A12" s="10" t="s">
        <v>14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12"/>
      <c r="O12" s="12"/>
    </row>
    <row r="13" spans="1:15" s="12" customFormat="1" ht="12" customHeight="1">
      <c r="A13" s="13" t="s">
        <v>15</v>
      </c>
      <c r="B13" s="14">
        <v>30</v>
      </c>
      <c r="C13" s="15" t="s">
        <v>16</v>
      </c>
      <c r="D13" s="15"/>
      <c r="E13" s="16"/>
      <c r="F13" s="15"/>
      <c r="G13" s="15"/>
      <c r="H13" s="15"/>
      <c r="I13" s="11"/>
      <c r="J13" s="11"/>
      <c r="K13" s="11"/>
      <c r="L13" s="11"/>
    </row>
    <row r="14" spans="1:15" s="12" customFormat="1" ht="12" customHeight="1" thickBot="1">
      <c r="A14" s="17" t="s">
        <v>17</v>
      </c>
      <c r="B14" s="18">
        <f>B13/2</f>
        <v>15</v>
      </c>
      <c r="C14" s="15"/>
      <c r="D14" s="15"/>
      <c r="E14" s="16"/>
      <c r="F14" s="15"/>
      <c r="G14" s="15"/>
      <c r="H14" s="15"/>
      <c r="I14" s="11"/>
      <c r="J14" s="11"/>
      <c r="K14" s="11"/>
      <c r="L14" s="11"/>
    </row>
    <row r="15" spans="1:15" s="12" customFormat="1" ht="12" customHeight="1">
      <c r="A15" s="13" t="s">
        <v>15</v>
      </c>
      <c r="B15" s="19">
        <v>40</v>
      </c>
      <c r="C15" s="20">
        <v>26</v>
      </c>
      <c r="D15" s="15" t="s">
        <v>18</v>
      </c>
      <c r="E15" s="16"/>
      <c r="F15" s="15"/>
      <c r="G15" s="15"/>
      <c r="H15" s="15"/>
      <c r="I15" s="11"/>
      <c r="J15" s="11"/>
      <c r="K15" s="11"/>
      <c r="L15" s="11"/>
    </row>
    <row r="16" spans="1:15" s="12" customFormat="1" ht="12" customHeight="1" thickBot="1">
      <c r="A16" s="17" t="s">
        <v>17</v>
      </c>
      <c r="B16" s="21">
        <f>B15/2</f>
        <v>20</v>
      </c>
      <c r="C16" s="22">
        <f>C15/2</f>
        <v>13</v>
      </c>
      <c r="D16" s="15"/>
      <c r="E16" s="16"/>
      <c r="F16" s="15"/>
      <c r="G16" s="15"/>
      <c r="H16" s="15"/>
      <c r="I16" s="11"/>
      <c r="J16" s="11"/>
      <c r="K16" s="11"/>
      <c r="L16" s="11"/>
    </row>
    <row r="17" spans="1:12" s="12" customFormat="1" ht="12" customHeight="1">
      <c r="A17" s="13" t="s">
        <v>15</v>
      </c>
      <c r="B17" s="19">
        <v>45</v>
      </c>
      <c r="C17" s="23">
        <v>31</v>
      </c>
      <c r="D17" s="24">
        <v>23</v>
      </c>
      <c r="E17" s="15" t="s">
        <v>19</v>
      </c>
      <c r="F17" s="16"/>
      <c r="G17" s="15"/>
      <c r="H17" s="15"/>
      <c r="I17" s="11"/>
      <c r="J17" s="11"/>
      <c r="K17" s="11"/>
      <c r="L17" s="11"/>
    </row>
    <row r="18" spans="1:12" s="12" customFormat="1" ht="12" customHeight="1" thickBot="1">
      <c r="A18" s="17" t="s">
        <v>17</v>
      </c>
      <c r="B18" s="21">
        <f>B17/2</f>
        <v>22.5</v>
      </c>
      <c r="C18" s="25">
        <f>C17/2</f>
        <v>15.5</v>
      </c>
      <c r="D18" s="22">
        <f>D17/2</f>
        <v>11.5</v>
      </c>
      <c r="E18" s="15"/>
      <c r="F18" s="16"/>
      <c r="G18" s="15"/>
      <c r="H18" s="15"/>
      <c r="I18" s="11"/>
      <c r="J18" s="11"/>
      <c r="K18" s="11"/>
      <c r="L18" s="11"/>
    </row>
    <row r="19" spans="1:12" s="12" customFormat="1" ht="12" customHeight="1">
      <c r="A19" s="13" t="s">
        <v>15</v>
      </c>
      <c r="B19" s="19">
        <v>78</v>
      </c>
      <c r="C19" s="23">
        <v>63</v>
      </c>
      <c r="D19" s="23">
        <v>45</v>
      </c>
      <c r="E19" s="20">
        <v>33</v>
      </c>
      <c r="F19" s="15" t="s">
        <v>20</v>
      </c>
      <c r="G19" s="15"/>
      <c r="H19" s="16"/>
      <c r="I19" s="11"/>
      <c r="J19" s="11"/>
      <c r="K19" s="11"/>
      <c r="L19" s="11"/>
    </row>
    <row r="20" spans="1:12" s="12" customFormat="1" ht="12" customHeight="1" thickBot="1">
      <c r="A20" s="17" t="s">
        <v>17</v>
      </c>
      <c r="B20" s="26">
        <f>B19/2</f>
        <v>39</v>
      </c>
      <c r="C20" s="27">
        <f>C19/2</f>
        <v>31.5</v>
      </c>
      <c r="D20" s="27">
        <f>D19/2</f>
        <v>22.5</v>
      </c>
      <c r="E20" s="22">
        <f>E19/2</f>
        <v>16.5</v>
      </c>
      <c r="F20" s="15"/>
      <c r="G20" s="15"/>
      <c r="H20" s="16"/>
      <c r="I20" s="11"/>
      <c r="J20" s="11"/>
      <c r="K20" s="11"/>
      <c r="L20" s="11"/>
    </row>
    <row r="21" spans="1:12" s="12" customFormat="1" ht="12" customHeight="1">
      <c r="A21" s="13" t="s">
        <v>15</v>
      </c>
      <c r="B21" s="19">
        <v>95</v>
      </c>
      <c r="C21" s="23">
        <v>81</v>
      </c>
      <c r="D21" s="23">
        <v>69</v>
      </c>
      <c r="E21" s="23">
        <v>50</v>
      </c>
      <c r="F21" s="24">
        <v>30</v>
      </c>
      <c r="G21" s="15" t="s">
        <v>21</v>
      </c>
      <c r="H21" s="15"/>
      <c r="I21" s="28"/>
      <c r="J21" s="11"/>
      <c r="K21" s="11"/>
      <c r="L21" s="11"/>
    </row>
    <row r="22" spans="1:12" s="12" customFormat="1" ht="12" customHeight="1" thickBot="1">
      <c r="A22" s="17" t="s">
        <v>17</v>
      </c>
      <c r="B22" s="26">
        <f>B21/2</f>
        <v>47.5</v>
      </c>
      <c r="C22" s="27">
        <f>C21/2</f>
        <v>40.5</v>
      </c>
      <c r="D22" s="27">
        <f>D21/2</f>
        <v>34.5</v>
      </c>
      <c r="E22" s="27">
        <f>E21/2</f>
        <v>25</v>
      </c>
      <c r="F22" s="22">
        <f>F21/2</f>
        <v>15</v>
      </c>
      <c r="G22" s="15"/>
      <c r="H22" s="15"/>
      <c r="I22" s="28"/>
      <c r="J22" s="11"/>
      <c r="K22" s="11"/>
      <c r="L22" s="11"/>
    </row>
    <row r="23" spans="1:12" s="12" customFormat="1" ht="12" customHeight="1">
      <c r="A23" s="13" t="s">
        <v>15</v>
      </c>
      <c r="B23" s="19">
        <v>104</v>
      </c>
      <c r="C23" s="23">
        <v>90</v>
      </c>
      <c r="D23" s="23">
        <v>78</v>
      </c>
      <c r="E23" s="23">
        <v>59</v>
      </c>
      <c r="F23" s="23">
        <v>40</v>
      </c>
      <c r="G23" s="20">
        <v>9</v>
      </c>
      <c r="H23" s="15" t="s">
        <v>22</v>
      </c>
      <c r="I23" s="11"/>
      <c r="J23" s="28"/>
      <c r="K23" s="11"/>
      <c r="L23" s="11"/>
    </row>
    <row r="24" spans="1:12" s="12" customFormat="1" ht="12" customHeight="1" thickBot="1">
      <c r="A24" s="17" t="s">
        <v>17</v>
      </c>
      <c r="B24" s="21">
        <f t="shared" ref="B24:G24" si="0">B23/2</f>
        <v>52</v>
      </c>
      <c r="C24" s="25">
        <f t="shared" si="0"/>
        <v>45</v>
      </c>
      <c r="D24" s="25">
        <f t="shared" si="0"/>
        <v>39</v>
      </c>
      <c r="E24" s="25">
        <f t="shared" si="0"/>
        <v>29.5</v>
      </c>
      <c r="F24" s="25">
        <f t="shared" si="0"/>
        <v>20</v>
      </c>
      <c r="G24" s="29">
        <f t="shared" si="0"/>
        <v>4.5</v>
      </c>
      <c r="H24" s="15"/>
      <c r="I24" s="11"/>
      <c r="J24" s="28"/>
      <c r="K24" s="11"/>
      <c r="L24" s="11"/>
    </row>
    <row r="25" spans="1:12" s="12" customFormat="1" ht="12" customHeight="1">
      <c r="A25" s="13" t="s">
        <v>15</v>
      </c>
      <c r="B25" s="19">
        <v>132</v>
      </c>
      <c r="C25" s="23">
        <v>118</v>
      </c>
      <c r="D25" s="23">
        <v>104</v>
      </c>
      <c r="E25" s="23">
        <v>87</v>
      </c>
      <c r="F25" s="23">
        <v>68</v>
      </c>
      <c r="G25" s="23">
        <v>35</v>
      </c>
      <c r="H25" s="20">
        <v>28</v>
      </c>
      <c r="I25" s="30" t="s">
        <v>23</v>
      </c>
      <c r="J25" s="11"/>
      <c r="K25" s="28"/>
      <c r="L25" s="11"/>
    </row>
    <row r="26" spans="1:12" s="12" customFormat="1" ht="12" customHeight="1" thickBot="1">
      <c r="A26" s="31" t="s">
        <v>17</v>
      </c>
      <c r="B26" s="32">
        <f t="shared" ref="B26:H26" si="1">B25/2</f>
        <v>66</v>
      </c>
      <c r="C26" s="33">
        <f t="shared" si="1"/>
        <v>59</v>
      </c>
      <c r="D26" s="33">
        <f t="shared" si="1"/>
        <v>52</v>
      </c>
      <c r="E26" s="33">
        <f t="shared" si="1"/>
        <v>43.5</v>
      </c>
      <c r="F26" s="33">
        <f t="shared" si="1"/>
        <v>34</v>
      </c>
      <c r="G26" s="33">
        <f t="shared" si="1"/>
        <v>17.5</v>
      </c>
      <c r="H26" s="34">
        <f t="shared" si="1"/>
        <v>14</v>
      </c>
      <c r="I26" s="30"/>
      <c r="J26" s="11"/>
      <c r="K26" s="28"/>
      <c r="L26" s="11"/>
    </row>
    <row r="27" spans="1:12" ht="20.25">
      <c r="B27" s="9" t="s">
        <v>24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6.5" thickBot="1">
      <c r="A28" s="35" t="s">
        <v>14</v>
      </c>
      <c r="B28" s="35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s="12" customFormat="1" ht="12" customHeight="1">
      <c r="A29" s="13" t="s">
        <v>15</v>
      </c>
      <c r="B29" s="14">
        <v>30</v>
      </c>
      <c r="C29" s="11" t="s">
        <v>25</v>
      </c>
      <c r="D29" s="11"/>
      <c r="E29" s="28"/>
      <c r="F29" s="11"/>
      <c r="G29" s="11"/>
      <c r="H29" s="11"/>
      <c r="I29" s="11"/>
      <c r="J29" s="11"/>
      <c r="K29" s="11"/>
      <c r="L29" s="11"/>
    </row>
    <row r="30" spans="1:12" s="12" customFormat="1" ht="12" customHeight="1" thickBot="1">
      <c r="A30" s="17" t="s">
        <v>17</v>
      </c>
      <c r="B30" s="18">
        <f>B29/2</f>
        <v>15</v>
      </c>
      <c r="C30" s="11"/>
      <c r="D30" s="11"/>
      <c r="E30" s="28"/>
      <c r="F30" s="11"/>
      <c r="G30" s="11"/>
      <c r="H30" s="11"/>
      <c r="I30" s="11"/>
      <c r="J30" s="11"/>
      <c r="K30" s="11"/>
      <c r="L30" s="11"/>
    </row>
    <row r="31" spans="1:12" s="12" customFormat="1" ht="12" customHeight="1">
      <c r="A31" s="13" t="s">
        <v>15</v>
      </c>
      <c r="B31" s="19">
        <v>42</v>
      </c>
      <c r="C31" s="20">
        <v>18</v>
      </c>
      <c r="D31" s="11" t="s">
        <v>26</v>
      </c>
      <c r="E31" s="11"/>
      <c r="F31" s="28"/>
      <c r="G31" s="11"/>
      <c r="H31" s="11"/>
      <c r="I31" s="11"/>
      <c r="J31" s="11"/>
      <c r="K31" s="11"/>
      <c r="L31" s="11"/>
    </row>
    <row r="32" spans="1:12" s="12" customFormat="1" ht="12" customHeight="1" thickBot="1">
      <c r="A32" s="17" t="s">
        <v>17</v>
      </c>
      <c r="B32" s="26">
        <f>B31/2</f>
        <v>21</v>
      </c>
      <c r="C32" s="22">
        <f>C31/2</f>
        <v>9</v>
      </c>
      <c r="D32" s="11"/>
      <c r="E32" s="11"/>
      <c r="F32" s="28"/>
      <c r="G32" s="11"/>
      <c r="H32" s="11"/>
      <c r="I32" s="11"/>
      <c r="J32" s="11"/>
      <c r="K32" s="11"/>
      <c r="L32" s="11"/>
    </row>
    <row r="33" spans="1:15" s="12" customFormat="1" ht="12" customHeight="1">
      <c r="A33" s="13" t="s">
        <v>15</v>
      </c>
      <c r="B33" s="19">
        <v>57</v>
      </c>
      <c r="C33" s="23">
        <v>27</v>
      </c>
      <c r="D33" s="24">
        <v>15</v>
      </c>
      <c r="E33" s="11" t="s">
        <v>27</v>
      </c>
      <c r="F33" s="11"/>
      <c r="G33" s="28"/>
      <c r="H33" s="11"/>
      <c r="I33" s="11"/>
      <c r="J33" s="11"/>
      <c r="K33" s="11"/>
      <c r="L33" s="11"/>
    </row>
    <row r="34" spans="1:15" s="12" customFormat="1" ht="12" customHeight="1" thickBot="1">
      <c r="A34" s="17" t="s">
        <v>17</v>
      </c>
      <c r="B34" s="26">
        <f>B33/2</f>
        <v>28.5</v>
      </c>
      <c r="C34" s="27">
        <f>C33/2</f>
        <v>13.5</v>
      </c>
      <c r="D34" s="22">
        <f>D33/2</f>
        <v>7.5</v>
      </c>
      <c r="E34" s="11"/>
      <c r="F34" s="11"/>
      <c r="G34" s="28"/>
      <c r="H34" s="11"/>
      <c r="I34" s="11"/>
      <c r="J34" s="11"/>
      <c r="K34" s="11"/>
      <c r="L34" s="11"/>
    </row>
    <row r="35" spans="1:15" s="12" customFormat="1" ht="12" customHeight="1">
      <c r="A35" s="13" t="s">
        <v>15</v>
      </c>
      <c r="B35" s="19">
        <v>77</v>
      </c>
      <c r="C35" s="23">
        <v>47</v>
      </c>
      <c r="D35" s="23">
        <v>35</v>
      </c>
      <c r="E35" s="20">
        <v>24</v>
      </c>
      <c r="F35" s="30" t="s">
        <v>28</v>
      </c>
      <c r="G35" s="11"/>
      <c r="H35" s="11"/>
      <c r="I35" s="28"/>
      <c r="J35" s="11"/>
      <c r="K35" s="11"/>
      <c r="L35" s="11"/>
    </row>
    <row r="36" spans="1:15" s="12" customFormat="1" ht="12" customHeight="1" thickBot="1">
      <c r="A36" s="31" t="s">
        <v>17</v>
      </c>
      <c r="B36" s="36">
        <f>B35/2</f>
        <v>38.5</v>
      </c>
      <c r="C36" s="37">
        <f>C35/2</f>
        <v>23.5</v>
      </c>
      <c r="D36" s="37">
        <f>D35/2</f>
        <v>17.5</v>
      </c>
      <c r="E36" s="34">
        <f>E35/2</f>
        <v>12</v>
      </c>
      <c r="F36" s="30"/>
      <c r="G36" s="11"/>
      <c r="H36" s="11"/>
      <c r="I36" s="28"/>
      <c r="J36" s="11"/>
      <c r="K36" s="11"/>
      <c r="L36" s="11"/>
    </row>
    <row r="37" spans="1:15" ht="20.25">
      <c r="B37" s="9" t="s">
        <v>29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5" ht="16.5" thickBot="1">
      <c r="A38" s="10" t="s">
        <v>14</v>
      </c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12"/>
      <c r="O38" s="12"/>
    </row>
    <row r="39" spans="1:15" s="12" customFormat="1" ht="12" customHeight="1">
      <c r="A39" s="13" t="s">
        <v>15</v>
      </c>
      <c r="B39" s="24">
        <v>28</v>
      </c>
      <c r="C39" s="11" t="s">
        <v>30</v>
      </c>
      <c r="D39" s="11"/>
      <c r="E39" s="28"/>
      <c r="F39" s="11"/>
      <c r="G39" s="11"/>
      <c r="H39" s="11"/>
      <c r="I39" s="11"/>
      <c r="J39" s="11"/>
      <c r="K39" s="11"/>
      <c r="L39" s="11"/>
    </row>
    <row r="40" spans="1:15" s="12" customFormat="1" ht="12" customHeight="1" thickBot="1">
      <c r="A40" s="17" t="s">
        <v>17</v>
      </c>
      <c r="B40" s="22">
        <f>B39/2</f>
        <v>14</v>
      </c>
      <c r="C40" s="11"/>
      <c r="D40" s="11"/>
      <c r="E40" s="28"/>
      <c r="F40" s="11"/>
      <c r="G40" s="11"/>
      <c r="H40" s="11"/>
      <c r="I40" s="11"/>
      <c r="J40" s="11"/>
      <c r="K40" s="11"/>
      <c r="L40" s="11"/>
    </row>
    <row r="41" spans="1:15" s="12" customFormat="1" ht="12" customHeight="1">
      <c r="A41" s="13" t="s">
        <v>15</v>
      </c>
      <c r="B41" s="23">
        <v>30</v>
      </c>
      <c r="C41" s="38">
        <v>17</v>
      </c>
      <c r="D41" s="11" t="s">
        <v>31</v>
      </c>
      <c r="E41" s="11"/>
      <c r="F41" s="28"/>
      <c r="G41" s="11"/>
      <c r="H41" s="11"/>
      <c r="I41" s="11"/>
      <c r="J41" s="11"/>
      <c r="K41" s="11"/>
      <c r="L41" s="11"/>
    </row>
    <row r="42" spans="1:15" s="12" customFormat="1" ht="12" customHeight="1" thickBot="1">
      <c r="A42" s="31" t="s">
        <v>17</v>
      </c>
      <c r="B42" s="37">
        <f>B41/2</f>
        <v>15</v>
      </c>
      <c r="C42" s="34">
        <f>C41/2</f>
        <v>8.5</v>
      </c>
      <c r="D42" s="11"/>
      <c r="E42" s="11"/>
      <c r="F42" s="28"/>
      <c r="G42" s="11"/>
      <c r="H42" s="11"/>
      <c r="I42" s="11"/>
      <c r="J42" s="11"/>
      <c r="K42" s="11"/>
      <c r="L42" s="11"/>
    </row>
    <row r="43" spans="1:15" s="12" customFormat="1" ht="12" customHeight="1">
      <c r="A43" s="13" t="s">
        <v>15</v>
      </c>
      <c r="B43" s="24">
        <v>50</v>
      </c>
      <c r="C43" s="39" t="s">
        <v>32</v>
      </c>
      <c r="D43" s="39"/>
      <c r="E43" s="28"/>
      <c r="F43" s="11"/>
      <c r="G43" s="11"/>
      <c r="H43" s="11"/>
      <c r="I43" s="11"/>
      <c r="J43" s="11"/>
      <c r="K43" s="11"/>
      <c r="L43" s="11"/>
    </row>
    <row r="44" spans="1:15" s="12" customFormat="1" ht="12" customHeight="1" thickBot="1">
      <c r="A44" s="31" t="s">
        <v>17</v>
      </c>
      <c r="B44" s="34">
        <f>B43/2</f>
        <v>25</v>
      </c>
      <c r="C44" s="40"/>
      <c r="D44" s="40"/>
      <c r="E44" s="28"/>
      <c r="F44" s="11"/>
      <c r="G44" s="11"/>
      <c r="H44" s="11"/>
      <c r="I44" s="11"/>
      <c r="J44" s="11"/>
      <c r="K44" s="11"/>
      <c r="L44" s="11"/>
    </row>
    <row r="45" spans="1:15" s="12" customFormat="1" ht="12" customHeight="1">
      <c r="A45" s="13" t="s">
        <v>15</v>
      </c>
      <c r="B45" s="20">
        <v>52</v>
      </c>
      <c r="C45" s="39" t="s">
        <v>33</v>
      </c>
      <c r="D45" s="39"/>
      <c r="E45" s="28"/>
      <c r="F45" s="11"/>
      <c r="G45" s="11"/>
      <c r="H45" s="11"/>
      <c r="I45" s="11"/>
      <c r="J45" s="11"/>
      <c r="K45" s="11"/>
      <c r="L45" s="11"/>
    </row>
    <row r="46" spans="1:15" s="12" customFormat="1" ht="12" customHeight="1" thickBot="1">
      <c r="A46" s="17" t="s">
        <v>17</v>
      </c>
      <c r="B46" s="29">
        <f>B45/2</f>
        <v>26</v>
      </c>
      <c r="C46" s="40"/>
      <c r="D46" s="40"/>
      <c r="E46" s="28"/>
      <c r="F46" s="11"/>
      <c r="G46" s="11"/>
      <c r="H46" s="11"/>
      <c r="I46" s="11"/>
      <c r="J46" s="11"/>
      <c r="K46" s="11"/>
      <c r="L46" s="11"/>
    </row>
    <row r="47" spans="1:15" s="12" customFormat="1" ht="12" customHeight="1">
      <c r="A47" s="13" t="s">
        <v>15</v>
      </c>
      <c r="B47" s="41">
        <v>36</v>
      </c>
      <c r="C47" s="23">
        <v>24</v>
      </c>
      <c r="D47" s="20">
        <v>16</v>
      </c>
      <c r="E47" s="11" t="s">
        <v>34</v>
      </c>
      <c r="F47" s="11"/>
      <c r="G47" s="28"/>
      <c r="H47" s="11"/>
      <c r="I47" s="11"/>
      <c r="J47" s="11"/>
      <c r="K47" s="11"/>
      <c r="L47" s="11"/>
    </row>
    <row r="48" spans="1:15" s="12" customFormat="1" ht="12" customHeight="1" thickBot="1">
      <c r="A48" s="17" t="s">
        <v>17</v>
      </c>
      <c r="B48" s="25">
        <f>B47/2</f>
        <v>18</v>
      </c>
      <c r="C48" s="26">
        <f>C47/2</f>
        <v>12</v>
      </c>
      <c r="D48" s="22">
        <f>D47/2</f>
        <v>8</v>
      </c>
      <c r="E48" s="11"/>
      <c r="F48" s="11"/>
      <c r="G48" s="28"/>
      <c r="H48" s="11"/>
      <c r="I48" s="11"/>
      <c r="J48" s="11"/>
      <c r="K48" s="11"/>
      <c r="L48" s="11"/>
    </row>
    <row r="49" spans="1:15" s="12" customFormat="1" ht="12" customHeight="1">
      <c r="A49" s="13" t="s">
        <v>15</v>
      </c>
      <c r="B49" s="23">
        <v>46</v>
      </c>
      <c r="C49" s="19">
        <v>32</v>
      </c>
      <c r="D49" s="23">
        <v>24</v>
      </c>
      <c r="E49" s="20">
        <v>18</v>
      </c>
      <c r="F49" s="11" t="s">
        <v>35</v>
      </c>
      <c r="G49" s="11"/>
      <c r="H49" s="28"/>
      <c r="I49" s="11"/>
      <c r="J49" s="11"/>
      <c r="K49" s="11"/>
      <c r="L49" s="11"/>
    </row>
    <row r="50" spans="1:15" s="12" customFormat="1" ht="12" customHeight="1" thickBot="1">
      <c r="A50" s="17" t="s">
        <v>17</v>
      </c>
      <c r="B50" s="25">
        <f>B49/2</f>
        <v>23</v>
      </c>
      <c r="C50" s="21">
        <f>C49/2</f>
        <v>16</v>
      </c>
      <c r="D50" s="25">
        <f>D49/2</f>
        <v>12</v>
      </c>
      <c r="E50" s="29">
        <f>E49/2</f>
        <v>9</v>
      </c>
      <c r="F50" s="11"/>
      <c r="G50" s="11"/>
      <c r="H50" s="28"/>
      <c r="I50" s="11"/>
      <c r="J50" s="11"/>
      <c r="K50" s="11"/>
      <c r="L50" s="11"/>
    </row>
    <row r="51" spans="1:15" s="12" customFormat="1" ht="12" customHeight="1">
      <c r="A51" s="13" t="s">
        <v>15</v>
      </c>
      <c r="B51" s="41">
        <v>53</v>
      </c>
      <c r="C51" s="19">
        <v>39</v>
      </c>
      <c r="D51" s="23">
        <v>31</v>
      </c>
      <c r="E51" s="23">
        <v>23</v>
      </c>
      <c r="F51" s="24">
        <v>17</v>
      </c>
      <c r="G51" s="11" t="s">
        <v>36</v>
      </c>
      <c r="H51" s="11"/>
      <c r="I51" s="28"/>
      <c r="J51" s="11"/>
      <c r="K51" s="11"/>
      <c r="L51" s="11"/>
    </row>
    <row r="52" spans="1:15" s="12" customFormat="1" ht="12" customHeight="1" thickBot="1">
      <c r="A52" s="17" t="s">
        <v>17</v>
      </c>
      <c r="B52" s="25">
        <f>B51/2</f>
        <v>26.5</v>
      </c>
      <c r="C52" s="21">
        <f>C51/2</f>
        <v>19.5</v>
      </c>
      <c r="D52" s="25">
        <f>D51/2</f>
        <v>15.5</v>
      </c>
      <c r="E52" s="25">
        <f>E51/2</f>
        <v>11.5</v>
      </c>
      <c r="F52" s="22">
        <f>F51/2</f>
        <v>8.5</v>
      </c>
      <c r="G52" s="11"/>
      <c r="H52" s="11"/>
      <c r="I52" s="28"/>
      <c r="J52" s="11"/>
      <c r="K52" s="11"/>
      <c r="L52" s="11"/>
    </row>
    <row r="53" spans="1:15" s="12" customFormat="1" ht="12" customHeight="1">
      <c r="A53" s="13" t="s">
        <v>15</v>
      </c>
      <c r="B53" s="23">
        <v>60</v>
      </c>
      <c r="C53" s="19">
        <v>46</v>
      </c>
      <c r="D53" s="23">
        <v>38</v>
      </c>
      <c r="E53" s="23">
        <v>30</v>
      </c>
      <c r="F53" s="23">
        <v>23</v>
      </c>
      <c r="G53" s="20">
        <v>16</v>
      </c>
      <c r="H53" s="11" t="s">
        <v>37</v>
      </c>
      <c r="I53" s="11"/>
      <c r="J53" s="28"/>
      <c r="K53" s="11"/>
      <c r="L53" s="11"/>
    </row>
    <row r="54" spans="1:15" s="12" customFormat="1" ht="12" customHeight="1" thickBot="1">
      <c r="A54" s="17" t="s">
        <v>17</v>
      </c>
      <c r="B54" s="25">
        <f t="shared" ref="B54:G54" si="2">B53/2</f>
        <v>30</v>
      </c>
      <c r="C54" s="21">
        <f t="shared" si="2"/>
        <v>23</v>
      </c>
      <c r="D54" s="25">
        <f t="shared" si="2"/>
        <v>19</v>
      </c>
      <c r="E54" s="25">
        <f t="shared" si="2"/>
        <v>15</v>
      </c>
      <c r="F54" s="25">
        <f t="shared" si="2"/>
        <v>11.5</v>
      </c>
      <c r="G54" s="29">
        <f t="shared" si="2"/>
        <v>8</v>
      </c>
      <c r="H54" s="11"/>
      <c r="I54" s="11"/>
      <c r="J54" s="28"/>
      <c r="K54" s="11"/>
      <c r="L54" s="11"/>
    </row>
    <row r="55" spans="1:15" s="12" customFormat="1" ht="12" customHeight="1">
      <c r="A55" s="13" t="s">
        <v>15</v>
      </c>
      <c r="B55" s="41">
        <v>63</v>
      </c>
      <c r="C55" s="19">
        <v>49</v>
      </c>
      <c r="D55" s="23">
        <v>42</v>
      </c>
      <c r="E55" s="23">
        <v>33</v>
      </c>
      <c r="F55" s="23">
        <v>25</v>
      </c>
      <c r="G55" s="23">
        <v>21</v>
      </c>
      <c r="H55" s="20">
        <v>16</v>
      </c>
      <c r="I55" s="11" t="s">
        <v>38</v>
      </c>
      <c r="J55" s="11"/>
      <c r="K55" s="11"/>
      <c r="L55" s="28"/>
    </row>
    <row r="56" spans="1:15" s="12" customFormat="1" ht="12" customHeight="1" thickBot="1">
      <c r="A56" s="17" t="s">
        <v>17</v>
      </c>
      <c r="B56" s="25">
        <f t="shared" ref="B56:H56" si="3">B55/2</f>
        <v>31.5</v>
      </c>
      <c r="C56" s="21">
        <f t="shared" si="3"/>
        <v>24.5</v>
      </c>
      <c r="D56" s="25">
        <f t="shared" si="3"/>
        <v>21</v>
      </c>
      <c r="E56" s="25">
        <f t="shared" si="3"/>
        <v>16.5</v>
      </c>
      <c r="F56" s="25">
        <f t="shared" si="3"/>
        <v>12.5</v>
      </c>
      <c r="G56" s="25">
        <f t="shared" si="3"/>
        <v>10.5</v>
      </c>
      <c r="H56" s="29">
        <f t="shared" si="3"/>
        <v>8</v>
      </c>
      <c r="I56" s="11"/>
      <c r="J56" s="11"/>
      <c r="K56" s="11"/>
      <c r="L56" s="28"/>
    </row>
    <row r="57" spans="1:15" s="12" customFormat="1" ht="12" customHeight="1">
      <c r="A57" s="13" t="s">
        <v>15</v>
      </c>
      <c r="B57" s="23">
        <v>72</v>
      </c>
      <c r="C57" s="19">
        <v>59</v>
      </c>
      <c r="D57" s="23">
        <v>51</v>
      </c>
      <c r="E57" s="23">
        <v>41</v>
      </c>
      <c r="F57" s="23">
        <v>39</v>
      </c>
      <c r="G57" s="23">
        <v>24</v>
      </c>
      <c r="H57" s="23">
        <v>21</v>
      </c>
      <c r="I57" s="20">
        <v>15</v>
      </c>
      <c r="J57" s="11" t="s">
        <v>39</v>
      </c>
      <c r="K57" s="11"/>
      <c r="L57" s="28"/>
    </row>
    <row r="58" spans="1:15" s="12" customFormat="1" ht="12" customHeight="1" thickBot="1">
      <c r="A58" s="17" t="s">
        <v>17</v>
      </c>
      <c r="B58" s="25">
        <f t="shared" ref="B58:I58" si="4">B57/2</f>
        <v>36</v>
      </c>
      <c r="C58" s="21">
        <f t="shared" si="4"/>
        <v>29.5</v>
      </c>
      <c r="D58" s="25">
        <f t="shared" si="4"/>
        <v>25.5</v>
      </c>
      <c r="E58" s="25">
        <f t="shared" si="4"/>
        <v>20.5</v>
      </c>
      <c r="F58" s="25">
        <f t="shared" si="4"/>
        <v>19.5</v>
      </c>
      <c r="G58" s="25">
        <f t="shared" si="4"/>
        <v>12</v>
      </c>
      <c r="H58" s="25">
        <f t="shared" si="4"/>
        <v>10.5</v>
      </c>
      <c r="I58" s="29">
        <f t="shared" si="4"/>
        <v>7.5</v>
      </c>
      <c r="J58" s="11"/>
      <c r="K58" s="11"/>
      <c r="L58" s="28"/>
    </row>
    <row r="59" spans="1:15" s="12" customFormat="1" ht="12" customHeight="1">
      <c r="A59" s="13" t="s">
        <v>15</v>
      </c>
      <c r="B59" s="23">
        <v>87</v>
      </c>
      <c r="C59" s="19">
        <v>74</v>
      </c>
      <c r="D59" s="23">
        <v>66</v>
      </c>
      <c r="E59" s="23">
        <v>54</v>
      </c>
      <c r="F59" s="23">
        <v>52</v>
      </c>
      <c r="G59" s="23">
        <v>38</v>
      </c>
      <c r="H59" s="23">
        <v>33</v>
      </c>
      <c r="I59" s="23">
        <v>25</v>
      </c>
      <c r="J59" s="38">
        <v>21</v>
      </c>
      <c r="K59" s="11" t="s">
        <v>40</v>
      </c>
      <c r="L59" s="11"/>
      <c r="M59" s="42"/>
    </row>
    <row r="60" spans="1:15" s="12" customFormat="1" ht="12" customHeight="1" thickBot="1">
      <c r="A60" s="17" t="s">
        <v>17</v>
      </c>
      <c r="B60" s="25">
        <f t="shared" ref="B60:J60" si="5">B59/2</f>
        <v>43.5</v>
      </c>
      <c r="C60" s="21">
        <f t="shared" si="5"/>
        <v>37</v>
      </c>
      <c r="D60" s="25">
        <f t="shared" si="5"/>
        <v>33</v>
      </c>
      <c r="E60" s="25">
        <f t="shared" si="5"/>
        <v>27</v>
      </c>
      <c r="F60" s="25">
        <f t="shared" si="5"/>
        <v>26</v>
      </c>
      <c r="G60" s="25">
        <f t="shared" si="5"/>
        <v>19</v>
      </c>
      <c r="H60" s="25">
        <f t="shared" si="5"/>
        <v>16.5</v>
      </c>
      <c r="I60" s="25">
        <f t="shared" si="5"/>
        <v>12.5</v>
      </c>
      <c r="J60" s="43">
        <f t="shared" si="5"/>
        <v>10.5</v>
      </c>
      <c r="K60" s="11"/>
      <c r="L60" s="11"/>
      <c r="M60" s="42"/>
    </row>
    <row r="61" spans="1:15" s="12" customFormat="1" ht="12" customHeight="1">
      <c r="A61" s="13" t="s">
        <v>15</v>
      </c>
      <c r="B61" s="23">
        <v>92</v>
      </c>
      <c r="C61" s="19">
        <v>79</v>
      </c>
      <c r="D61" s="23">
        <v>71</v>
      </c>
      <c r="E61" s="23">
        <v>60</v>
      </c>
      <c r="F61" s="23">
        <v>56</v>
      </c>
      <c r="G61" s="23">
        <v>41</v>
      </c>
      <c r="H61" s="23">
        <v>38</v>
      </c>
      <c r="I61" s="23">
        <v>33</v>
      </c>
      <c r="J61" s="19">
        <v>24</v>
      </c>
      <c r="K61" s="38">
        <v>15</v>
      </c>
      <c r="L61" s="30" t="s">
        <v>41</v>
      </c>
      <c r="N61" s="42"/>
    </row>
    <row r="62" spans="1:15" s="12" customFormat="1" ht="12" customHeight="1" thickBot="1">
      <c r="A62" s="31" t="s">
        <v>17</v>
      </c>
      <c r="B62" s="37">
        <f t="shared" ref="B62:K62" si="6">B61/2</f>
        <v>46</v>
      </c>
      <c r="C62" s="36">
        <f t="shared" si="6"/>
        <v>39.5</v>
      </c>
      <c r="D62" s="37">
        <f t="shared" si="6"/>
        <v>35.5</v>
      </c>
      <c r="E62" s="37">
        <f t="shared" si="6"/>
        <v>30</v>
      </c>
      <c r="F62" s="37">
        <f t="shared" si="6"/>
        <v>28</v>
      </c>
      <c r="G62" s="37">
        <f t="shared" si="6"/>
        <v>20.5</v>
      </c>
      <c r="H62" s="37">
        <f t="shared" si="6"/>
        <v>19</v>
      </c>
      <c r="I62" s="37">
        <f t="shared" si="6"/>
        <v>16.5</v>
      </c>
      <c r="J62" s="36">
        <f t="shared" si="6"/>
        <v>12</v>
      </c>
      <c r="K62" s="44">
        <f t="shared" si="6"/>
        <v>7.5</v>
      </c>
      <c r="L62" s="30"/>
      <c r="N62" s="42"/>
    </row>
    <row r="63" spans="1:15" ht="20.25">
      <c r="B63" s="9" t="s">
        <v>42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5" ht="16.5" thickBot="1">
      <c r="A64" s="45" t="s">
        <v>43</v>
      </c>
      <c r="B64" s="45"/>
      <c r="C64" s="30"/>
      <c r="D64" s="30"/>
      <c r="E64" s="30"/>
      <c r="F64" s="11"/>
      <c r="G64" s="11"/>
      <c r="H64" s="11"/>
      <c r="I64" s="11"/>
      <c r="J64" s="11"/>
      <c r="K64" s="11"/>
      <c r="L64" s="11"/>
      <c r="M64" s="12"/>
      <c r="N64" s="12"/>
      <c r="O64" s="12"/>
    </row>
    <row r="65" spans="1:15" ht="12" customHeight="1">
      <c r="A65" s="13" t="s">
        <v>15</v>
      </c>
      <c r="B65" s="20">
        <v>46</v>
      </c>
      <c r="C65" s="30" t="s">
        <v>44</v>
      </c>
      <c r="D65" s="11"/>
      <c r="E65" s="28"/>
      <c r="F65" s="11"/>
      <c r="G65" s="11"/>
      <c r="H65" s="11"/>
      <c r="I65" s="11"/>
      <c r="J65" s="11"/>
      <c r="K65" s="11"/>
      <c r="L65" s="11"/>
      <c r="M65" s="12"/>
      <c r="N65" s="12"/>
      <c r="O65" s="12"/>
    </row>
    <row r="66" spans="1:15" ht="12" customHeight="1" thickBot="1">
      <c r="A66" s="31" t="s">
        <v>17</v>
      </c>
      <c r="B66" s="34">
        <f>B65/2</f>
        <v>23</v>
      </c>
      <c r="C66" s="30"/>
      <c r="D66" s="11"/>
      <c r="E66" s="28"/>
      <c r="F66" s="11"/>
      <c r="G66" s="11"/>
      <c r="H66" s="11"/>
      <c r="I66" s="11"/>
      <c r="J66" s="11"/>
      <c r="K66" s="11"/>
      <c r="L66" s="11"/>
      <c r="M66" s="12"/>
      <c r="N66" s="12"/>
      <c r="O66" s="12"/>
    </row>
    <row r="67" spans="1:15" ht="20.25">
      <c r="B67" s="46" t="s">
        <v>45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5" ht="16.5" thickBot="1">
      <c r="A68" s="10" t="s">
        <v>14</v>
      </c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2"/>
      <c r="N68" s="12"/>
      <c r="O68" s="12"/>
    </row>
    <row r="69" spans="1:15" s="12" customFormat="1" ht="12" customHeight="1">
      <c r="A69" s="13" t="s">
        <v>15</v>
      </c>
      <c r="B69" s="24">
        <v>30</v>
      </c>
      <c r="C69" s="11" t="s">
        <v>16</v>
      </c>
      <c r="D69" s="11"/>
      <c r="E69" s="28"/>
      <c r="F69" s="11"/>
      <c r="G69" s="11"/>
      <c r="H69" s="11"/>
      <c r="I69" s="11"/>
      <c r="J69" s="11"/>
      <c r="K69" s="11"/>
      <c r="L69" s="11"/>
    </row>
    <row r="70" spans="1:15" s="12" customFormat="1" ht="12" customHeight="1" thickBot="1">
      <c r="A70" s="17" t="s">
        <v>17</v>
      </c>
      <c r="B70" s="22">
        <f>B69/2</f>
        <v>15</v>
      </c>
      <c r="C70" s="11"/>
      <c r="D70" s="11"/>
      <c r="E70" s="28"/>
      <c r="F70" s="11"/>
      <c r="G70" s="11"/>
      <c r="H70" s="11"/>
      <c r="I70" s="11"/>
      <c r="J70" s="11"/>
      <c r="K70" s="11"/>
      <c r="L70" s="11"/>
    </row>
    <row r="71" spans="1:15" s="12" customFormat="1" ht="12" customHeight="1">
      <c r="A71" s="13" t="s">
        <v>15</v>
      </c>
      <c r="B71" s="23">
        <v>35</v>
      </c>
      <c r="C71" s="20">
        <v>23</v>
      </c>
      <c r="D71" s="11" t="s">
        <v>46</v>
      </c>
      <c r="E71" s="11"/>
      <c r="F71" s="28"/>
      <c r="G71" s="11"/>
      <c r="H71" s="11"/>
      <c r="I71" s="11"/>
      <c r="J71" s="11"/>
      <c r="K71" s="11"/>
      <c r="L71" s="11"/>
    </row>
    <row r="72" spans="1:15" s="12" customFormat="1" ht="12" customHeight="1" thickBot="1">
      <c r="A72" s="17" t="s">
        <v>17</v>
      </c>
      <c r="B72" s="27">
        <f>B71/2</f>
        <v>17.5</v>
      </c>
      <c r="C72" s="18">
        <f>C71/2</f>
        <v>11.5</v>
      </c>
      <c r="D72" s="11"/>
      <c r="E72" s="11"/>
      <c r="F72" s="28"/>
      <c r="G72" s="11"/>
      <c r="H72" s="11"/>
      <c r="I72" s="11"/>
      <c r="J72" s="11"/>
      <c r="K72" s="11"/>
      <c r="L72" s="11"/>
    </row>
    <row r="73" spans="1:15" s="12" customFormat="1" ht="12" customHeight="1">
      <c r="A73" s="13" t="s">
        <v>15</v>
      </c>
      <c r="B73" s="23">
        <v>40</v>
      </c>
      <c r="C73" s="19">
        <v>26</v>
      </c>
      <c r="D73" s="24">
        <v>22</v>
      </c>
      <c r="E73" s="11" t="s">
        <v>18</v>
      </c>
      <c r="F73" s="11"/>
      <c r="G73" s="28"/>
      <c r="H73" s="11"/>
      <c r="I73" s="11"/>
      <c r="J73" s="11"/>
      <c r="K73" s="11"/>
      <c r="L73" s="11"/>
    </row>
    <row r="74" spans="1:15" s="12" customFormat="1" ht="12" customHeight="1" thickBot="1">
      <c r="A74" s="17" t="s">
        <v>17</v>
      </c>
      <c r="B74" s="27">
        <f>B73/2</f>
        <v>20</v>
      </c>
      <c r="C74" s="47">
        <f>C73/2</f>
        <v>13</v>
      </c>
      <c r="D74" s="22">
        <f>D73/2</f>
        <v>11</v>
      </c>
      <c r="E74" s="11"/>
      <c r="F74" s="11"/>
      <c r="G74" s="28"/>
      <c r="H74" s="11"/>
      <c r="I74" s="11"/>
      <c r="J74" s="11"/>
      <c r="K74" s="11"/>
      <c r="L74" s="11"/>
    </row>
    <row r="75" spans="1:15" s="12" customFormat="1" ht="12" customHeight="1">
      <c r="A75" s="13" t="s">
        <v>15</v>
      </c>
      <c r="B75" s="23">
        <v>45</v>
      </c>
      <c r="C75" s="48">
        <v>31</v>
      </c>
      <c r="D75" s="23">
        <v>23</v>
      </c>
      <c r="E75" s="38">
        <v>20</v>
      </c>
      <c r="F75" s="11" t="s">
        <v>19</v>
      </c>
      <c r="G75" s="28"/>
      <c r="H75" s="11"/>
      <c r="I75" s="11"/>
      <c r="J75" s="11"/>
      <c r="K75" s="11"/>
      <c r="L75" s="11"/>
    </row>
    <row r="76" spans="1:15" s="12" customFormat="1" ht="12" customHeight="1" thickBot="1">
      <c r="A76" s="17" t="s">
        <v>17</v>
      </c>
      <c r="B76" s="27">
        <f>B75/2</f>
        <v>22.5</v>
      </c>
      <c r="C76" s="47">
        <f>C75/2</f>
        <v>15.5</v>
      </c>
      <c r="D76" s="27">
        <f>D75/2</f>
        <v>11.5</v>
      </c>
      <c r="E76" s="18">
        <f>E75/2</f>
        <v>10</v>
      </c>
      <c r="F76" s="11"/>
      <c r="G76" s="28"/>
      <c r="H76" s="11"/>
      <c r="I76" s="11"/>
      <c r="J76" s="11"/>
      <c r="K76" s="11"/>
      <c r="L76" s="11"/>
    </row>
    <row r="77" spans="1:15" s="12" customFormat="1" ht="12" customHeight="1">
      <c r="A77" s="13" t="s">
        <v>15</v>
      </c>
      <c r="B77" s="23">
        <v>58</v>
      </c>
      <c r="C77" s="48">
        <v>57</v>
      </c>
      <c r="D77" s="23">
        <v>48</v>
      </c>
      <c r="E77" s="19">
        <v>31</v>
      </c>
      <c r="F77" s="24">
        <v>26</v>
      </c>
      <c r="G77" s="49" t="s">
        <v>47</v>
      </c>
      <c r="H77" s="11"/>
      <c r="I77" s="28"/>
      <c r="J77" s="11"/>
      <c r="K77" s="11"/>
      <c r="L77" s="11"/>
    </row>
    <row r="78" spans="1:15" s="12" customFormat="1" ht="12" customHeight="1" thickBot="1">
      <c r="A78" s="17" t="s">
        <v>17</v>
      </c>
      <c r="B78" s="27">
        <f>B77/2</f>
        <v>29</v>
      </c>
      <c r="C78" s="47">
        <f>C77/2</f>
        <v>28.5</v>
      </c>
      <c r="D78" s="27">
        <f>D77/2</f>
        <v>24</v>
      </c>
      <c r="E78" s="47">
        <f>E77/2</f>
        <v>15.5</v>
      </c>
      <c r="F78" s="22">
        <f>F77/2</f>
        <v>13</v>
      </c>
      <c r="G78" s="49"/>
      <c r="H78" s="11"/>
      <c r="I78" s="28"/>
      <c r="J78" s="11"/>
      <c r="K78" s="11"/>
      <c r="L78" s="11"/>
    </row>
    <row r="79" spans="1:15" s="12" customFormat="1" ht="12" customHeight="1">
      <c r="A79" s="13" t="s">
        <v>15</v>
      </c>
      <c r="B79" s="23">
        <v>78</v>
      </c>
      <c r="C79" s="48">
        <v>63</v>
      </c>
      <c r="D79" s="23">
        <v>58</v>
      </c>
      <c r="E79" s="48">
        <v>45</v>
      </c>
      <c r="F79" s="23">
        <v>33</v>
      </c>
      <c r="G79" s="50">
        <v>36</v>
      </c>
      <c r="H79" s="11" t="s">
        <v>20</v>
      </c>
      <c r="I79" s="11"/>
      <c r="J79" s="28"/>
      <c r="K79" s="11"/>
      <c r="L79" s="11"/>
    </row>
    <row r="80" spans="1:15" s="12" customFormat="1" ht="12" customHeight="1" thickBot="1">
      <c r="A80" s="17" t="s">
        <v>17</v>
      </c>
      <c r="B80" s="27">
        <f t="shared" ref="B80:G80" si="7">B79/2</f>
        <v>39</v>
      </c>
      <c r="C80" s="47">
        <f t="shared" si="7"/>
        <v>31.5</v>
      </c>
      <c r="D80" s="27">
        <f t="shared" si="7"/>
        <v>29</v>
      </c>
      <c r="E80" s="47">
        <f t="shared" si="7"/>
        <v>22.5</v>
      </c>
      <c r="F80" s="27">
        <f t="shared" si="7"/>
        <v>16.5</v>
      </c>
      <c r="G80" s="18">
        <f t="shared" si="7"/>
        <v>18</v>
      </c>
      <c r="H80" s="11"/>
      <c r="I80" s="11"/>
      <c r="J80" s="28"/>
      <c r="K80" s="11"/>
      <c r="L80" s="11"/>
    </row>
    <row r="81" spans="1:15" s="12" customFormat="1" ht="12" customHeight="1">
      <c r="A81" s="13" t="s">
        <v>15</v>
      </c>
      <c r="B81" s="23">
        <v>87</v>
      </c>
      <c r="C81" s="48">
        <v>73</v>
      </c>
      <c r="D81" s="23">
        <v>64</v>
      </c>
      <c r="E81" s="48">
        <v>41</v>
      </c>
      <c r="F81" s="23">
        <v>38</v>
      </c>
      <c r="G81" s="51">
        <v>58</v>
      </c>
      <c r="H81" s="24">
        <v>12</v>
      </c>
      <c r="I81" s="11" t="s">
        <v>48</v>
      </c>
      <c r="J81" s="11"/>
      <c r="K81" s="28"/>
      <c r="L81" s="11"/>
    </row>
    <row r="82" spans="1:15" s="12" customFormat="1" ht="12" customHeight="1" thickBot="1">
      <c r="A82" s="17" t="s">
        <v>17</v>
      </c>
      <c r="B82" s="27">
        <f t="shared" ref="B82:H82" si="8">B81/2</f>
        <v>43.5</v>
      </c>
      <c r="C82" s="47">
        <f t="shared" si="8"/>
        <v>36.5</v>
      </c>
      <c r="D82" s="27">
        <f t="shared" si="8"/>
        <v>32</v>
      </c>
      <c r="E82" s="47">
        <f t="shared" si="8"/>
        <v>20.5</v>
      </c>
      <c r="F82" s="27">
        <f t="shared" si="8"/>
        <v>19</v>
      </c>
      <c r="G82" s="47">
        <f t="shared" si="8"/>
        <v>29</v>
      </c>
      <c r="H82" s="22">
        <f t="shared" si="8"/>
        <v>6</v>
      </c>
      <c r="I82" s="11"/>
      <c r="J82" s="11"/>
      <c r="K82" s="28"/>
      <c r="L82" s="11"/>
    </row>
    <row r="83" spans="1:15" s="12" customFormat="1" ht="12" customHeight="1">
      <c r="A83" s="13" t="s">
        <v>15</v>
      </c>
      <c r="B83" s="23">
        <v>100</v>
      </c>
      <c r="C83" s="48">
        <v>85</v>
      </c>
      <c r="D83" s="23">
        <v>76</v>
      </c>
      <c r="E83" s="48">
        <v>53</v>
      </c>
      <c r="F83" s="23">
        <v>50</v>
      </c>
      <c r="G83" s="52">
        <v>66</v>
      </c>
      <c r="H83" s="23">
        <v>20</v>
      </c>
      <c r="I83" s="38">
        <v>12</v>
      </c>
      <c r="J83" s="11" t="s">
        <v>49</v>
      </c>
      <c r="K83" s="11"/>
      <c r="L83" s="28"/>
    </row>
    <row r="84" spans="1:15" s="12" customFormat="1" ht="12" customHeight="1" thickBot="1">
      <c r="A84" s="17" t="s">
        <v>17</v>
      </c>
      <c r="B84" s="27">
        <f t="shared" ref="B84:I84" si="9">B83/2</f>
        <v>50</v>
      </c>
      <c r="C84" s="47">
        <f t="shared" si="9"/>
        <v>42.5</v>
      </c>
      <c r="D84" s="27">
        <f t="shared" si="9"/>
        <v>38</v>
      </c>
      <c r="E84" s="47">
        <f t="shared" si="9"/>
        <v>26.5</v>
      </c>
      <c r="F84" s="27">
        <f t="shared" si="9"/>
        <v>25</v>
      </c>
      <c r="G84" s="47">
        <f t="shared" si="9"/>
        <v>33</v>
      </c>
      <c r="H84" s="27">
        <f t="shared" si="9"/>
        <v>10</v>
      </c>
      <c r="I84" s="18">
        <f t="shared" si="9"/>
        <v>6</v>
      </c>
      <c r="J84" s="11"/>
      <c r="K84" s="11"/>
      <c r="L84" s="28"/>
    </row>
    <row r="85" spans="1:15" s="12" customFormat="1" ht="12" customHeight="1">
      <c r="A85" s="13" t="s">
        <v>15</v>
      </c>
      <c r="B85" s="23">
        <v>117</v>
      </c>
      <c r="C85" s="48">
        <v>103</v>
      </c>
      <c r="D85" s="23">
        <v>94</v>
      </c>
      <c r="E85" s="48">
        <v>69</v>
      </c>
      <c r="F85" s="23">
        <v>65</v>
      </c>
      <c r="G85" s="52">
        <v>80</v>
      </c>
      <c r="H85" s="23">
        <v>39</v>
      </c>
      <c r="I85" s="48">
        <v>30</v>
      </c>
      <c r="J85" s="20">
        <v>20</v>
      </c>
      <c r="K85" s="30" t="s">
        <v>50</v>
      </c>
      <c r="L85" s="11"/>
      <c r="M85" s="42"/>
    </row>
    <row r="86" spans="1:15" s="12" customFormat="1" ht="12" customHeight="1" thickBot="1">
      <c r="A86" s="31" t="s">
        <v>17</v>
      </c>
      <c r="B86" s="37">
        <f t="shared" ref="B86:J86" si="10">B85/2</f>
        <v>58.5</v>
      </c>
      <c r="C86" s="53">
        <f t="shared" si="10"/>
        <v>51.5</v>
      </c>
      <c r="D86" s="37">
        <f t="shared" si="10"/>
        <v>47</v>
      </c>
      <c r="E86" s="53">
        <f t="shared" si="10"/>
        <v>34.5</v>
      </c>
      <c r="F86" s="37">
        <f t="shared" si="10"/>
        <v>32.5</v>
      </c>
      <c r="G86" s="53">
        <f t="shared" si="10"/>
        <v>40</v>
      </c>
      <c r="H86" s="37">
        <f t="shared" si="10"/>
        <v>19.5</v>
      </c>
      <c r="I86" s="53">
        <f t="shared" si="10"/>
        <v>15</v>
      </c>
      <c r="J86" s="34">
        <f t="shared" si="10"/>
        <v>10</v>
      </c>
      <c r="K86" s="30"/>
      <c r="L86" s="11"/>
      <c r="M86" s="42"/>
    </row>
    <row r="87" spans="1:15" ht="20.25">
      <c r="B87" s="9" t="s">
        <v>51</v>
      </c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5" ht="16.5" thickBot="1">
      <c r="A88" s="10" t="s">
        <v>14</v>
      </c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2"/>
      <c r="N88" s="12"/>
      <c r="O88" s="12"/>
    </row>
    <row r="89" spans="1:15" ht="12" customHeight="1">
      <c r="A89" s="13" t="s">
        <v>15</v>
      </c>
      <c r="B89" s="24">
        <v>30</v>
      </c>
      <c r="C89" s="11" t="s">
        <v>16</v>
      </c>
      <c r="D89" s="11"/>
      <c r="E89" s="28"/>
      <c r="F89" s="11"/>
      <c r="G89" s="11"/>
      <c r="H89" s="11"/>
      <c r="I89" s="11"/>
      <c r="J89" s="11"/>
      <c r="K89" s="11"/>
      <c r="L89" s="11"/>
      <c r="M89" s="12"/>
      <c r="N89" s="12"/>
      <c r="O89" s="12"/>
    </row>
    <row r="90" spans="1:15" ht="12" customHeight="1" thickBot="1">
      <c r="A90" s="17" t="s">
        <v>17</v>
      </c>
      <c r="B90" s="22">
        <f>B89/2</f>
        <v>15</v>
      </c>
      <c r="C90" s="11"/>
      <c r="D90" s="11"/>
      <c r="E90" s="28"/>
      <c r="F90" s="11"/>
      <c r="G90" s="11"/>
      <c r="H90" s="11"/>
      <c r="I90" s="11"/>
      <c r="J90" s="11"/>
      <c r="K90" s="11"/>
      <c r="L90" s="11"/>
      <c r="M90" s="12"/>
      <c r="N90" s="12"/>
      <c r="O90" s="12"/>
    </row>
    <row r="91" spans="1:15" ht="12" customHeight="1">
      <c r="A91" s="13" t="s">
        <v>15</v>
      </c>
      <c r="B91" s="23">
        <v>32</v>
      </c>
      <c r="C91" s="38">
        <v>17</v>
      </c>
      <c r="D91" s="11" t="s">
        <v>52</v>
      </c>
      <c r="E91" s="28"/>
      <c r="F91" s="11"/>
      <c r="G91" s="11"/>
      <c r="H91" s="11"/>
      <c r="I91" s="11"/>
      <c r="J91" s="11"/>
      <c r="K91" s="11"/>
      <c r="L91" s="11"/>
      <c r="M91" s="12"/>
      <c r="N91" s="12"/>
      <c r="O91" s="12"/>
    </row>
    <row r="92" spans="1:15" ht="12" customHeight="1" thickBot="1">
      <c r="A92" s="31" t="s">
        <v>17</v>
      </c>
      <c r="B92" s="27">
        <f>B91/2</f>
        <v>16</v>
      </c>
      <c r="C92" s="18">
        <f>C91/2</f>
        <v>8.5</v>
      </c>
      <c r="D92" s="11"/>
      <c r="E92" s="28"/>
      <c r="F92" s="11"/>
      <c r="G92" s="11"/>
      <c r="H92" s="11"/>
      <c r="I92" s="11"/>
      <c r="J92" s="11"/>
      <c r="K92" s="11"/>
      <c r="L92" s="11"/>
      <c r="M92" s="12"/>
      <c r="N92" s="12"/>
      <c r="O92" s="12"/>
    </row>
    <row r="93" spans="1:15" ht="12" customHeight="1">
      <c r="A93" s="54" t="s">
        <v>15</v>
      </c>
      <c r="B93" s="41">
        <v>39</v>
      </c>
      <c r="C93" s="19">
        <v>25</v>
      </c>
      <c r="D93" s="24">
        <v>10</v>
      </c>
      <c r="E93" s="11" t="s">
        <v>53</v>
      </c>
      <c r="F93" s="11"/>
      <c r="G93" s="28"/>
      <c r="H93" s="11"/>
      <c r="I93" s="11"/>
      <c r="J93" s="11"/>
      <c r="K93" s="11"/>
      <c r="L93" s="11"/>
      <c r="M93" s="12"/>
      <c r="N93" s="12"/>
      <c r="O93" s="12"/>
    </row>
    <row r="94" spans="1:15" ht="12" customHeight="1" thickBot="1">
      <c r="A94" s="17" t="s">
        <v>17</v>
      </c>
      <c r="B94" s="55">
        <f>B93/2</f>
        <v>19.5</v>
      </c>
      <c r="C94" s="47">
        <f>C93/2</f>
        <v>12.5</v>
      </c>
      <c r="D94" s="22">
        <f>D93/2</f>
        <v>5</v>
      </c>
      <c r="E94" s="11"/>
      <c r="F94" s="11"/>
      <c r="G94" s="28"/>
      <c r="H94" s="11"/>
      <c r="I94" s="11"/>
      <c r="J94" s="11"/>
      <c r="K94" s="11"/>
      <c r="L94" s="11"/>
      <c r="M94" s="12"/>
      <c r="N94" s="12"/>
      <c r="O94" s="12"/>
    </row>
    <row r="95" spans="1:15" ht="12" customHeight="1">
      <c r="A95" s="13" t="s">
        <v>15</v>
      </c>
      <c r="B95" s="23">
        <v>55</v>
      </c>
      <c r="C95" s="48">
        <v>41</v>
      </c>
      <c r="D95" s="23">
        <v>24</v>
      </c>
      <c r="E95" s="38">
        <v>16</v>
      </c>
      <c r="F95" s="11" t="s">
        <v>54</v>
      </c>
      <c r="G95" s="11"/>
      <c r="H95" s="28"/>
      <c r="I95" s="11"/>
      <c r="J95" s="11"/>
      <c r="K95" s="11"/>
      <c r="L95" s="11"/>
      <c r="M95" s="12"/>
      <c r="N95" s="12"/>
      <c r="O95" s="12"/>
    </row>
    <row r="96" spans="1:15" ht="12" customHeight="1" thickBot="1">
      <c r="A96" s="17" t="s">
        <v>17</v>
      </c>
      <c r="B96" s="27">
        <f>B95/2</f>
        <v>27.5</v>
      </c>
      <c r="C96" s="47">
        <f>C95/2</f>
        <v>20.5</v>
      </c>
      <c r="D96" s="27">
        <f>D95/2</f>
        <v>12</v>
      </c>
      <c r="E96" s="18">
        <f>E95/2</f>
        <v>8</v>
      </c>
      <c r="F96" s="11"/>
      <c r="G96" s="11"/>
      <c r="H96" s="28"/>
      <c r="I96" s="11"/>
      <c r="J96" s="11"/>
      <c r="K96" s="11"/>
      <c r="L96" s="11"/>
      <c r="M96" s="12"/>
      <c r="N96" s="12"/>
      <c r="O96" s="12"/>
    </row>
    <row r="97" spans="1:15" ht="12" customHeight="1">
      <c r="A97" s="13" t="s">
        <v>15</v>
      </c>
      <c r="B97" s="23">
        <v>68</v>
      </c>
      <c r="C97" s="48">
        <v>54</v>
      </c>
      <c r="D97" s="23">
        <v>36</v>
      </c>
      <c r="E97" s="19">
        <v>29</v>
      </c>
      <c r="F97" s="24">
        <v>12</v>
      </c>
      <c r="G97" s="11" t="s">
        <v>55</v>
      </c>
      <c r="H97" s="11"/>
      <c r="I97" s="28"/>
      <c r="J97" s="11"/>
      <c r="K97" s="11"/>
      <c r="L97" s="11"/>
      <c r="M97" s="12"/>
      <c r="N97" s="12"/>
      <c r="O97" s="12"/>
    </row>
    <row r="98" spans="1:15" ht="12" customHeight="1" thickBot="1">
      <c r="A98" s="17" t="s">
        <v>17</v>
      </c>
      <c r="B98" s="27">
        <f>B97/2</f>
        <v>34</v>
      </c>
      <c r="C98" s="47">
        <f>C97/2</f>
        <v>27</v>
      </c>
      <c r="D98" s="27">
        <f>D97/2</f>
        <v>18</v>
      </c>
      <c r="E98" s="47">
        <f>E97/2</f>
        <v>14.5</v>
      </c>
      <c r="F98" s="22">
        <f>F97/2</f>
        <v>6</v>
      </c>
      <c r="G98" s="11"/>
      <c r="H98" s="11"/>
      <c r="I98" s="28"/>
      <c r="J98" s="11"/>
      <c r="K98" s="11"/>
      <c r="L98" s="11"/>
      <c r="M98" s="12"/>
      <c r="N98" s="12"/>
      <c r="O98" s="12"/>
    </row>
    <row r="99" spans="1:15" ht="12" customHeight="1">
      <c r="A99" s="13" t="s">
        <v>15</v>
      </c>
      <c r="B99" s="23">
        <v>80</v>
      </c>
      <c r="C99" s="48">
        <v>66</v>
      </c>
      <c r="D99" s="23">
        <v>48</v>
      </c>
      <c r="E99" s="48">
        <v>41</v>
      </c>
      <c r="F99" s="23">
        <v>25</v>
      </c>
      <c r="G99" s="38">
        <v>15</v>
      </c>
      <c r="H99" s="11" t="s">
        <v>56</v>
      </c>
      <c r="I99" s="11"/>
      <c r="J99" s="28"/>
      <c r="K99" s="11"/>
      <c r="L99" s="11"/>
      <c r="M99" s="12"/>
      <c r="N99" s="12"/>
      <c r="O99" s="12"/>
    </row>
    <row r="100" spans="1:15" ht="12" customHeight="1" thickBot="1">
      <c r="A100" s="17" t="s">
        <v>17</v>
      </c>
      <c r="B100" s="27">
        <f t="shared" ref="B100:G100" si="11">B99/2</f>
        <v>40</v>
      </c>
      <c r="C100" s="47">
        <f t="shared" si="11"/>
        <v>33</v>
      </c>
      <c r="D100" s="27">
        <f t="shared" si="11"/>
        <v>24</v>
      </c>
      <c r="E100" s="47">
        <f t="shared" si="11"/>
        <v>20.5</v>
      </c>
      <c r="F100" s="27">
        <f t="shared" si="11"/>
        <v>12.5</v>
      </c>
      <c r="G100" s="22">
        <f t="shared" si="11"/>
        <v>7.5</v>
      </c>
      <c r="H100" s="30"/>
      <c r="I100" s="11"/>
      <c r="J100" s="28"/>
      <c r="K100" s="11"/>
      <c r="L100" s="11"/>
      <c r="M100" s="12"/>
      <c r="N100" s="12"/>
      <c r="O100" s="12"/>
    </row>
    <row r="101" spans="1:15" ht="12" customHeight="1">
      <c r="A101" s="13" t="s">
        <v>15</v>
      </c>
      <c r="B101" s="23">
        <v>98</v>
      </c>
      <c r="C101" s="48">
        <v>84</v>
      </c>
      <c r="D101" s="23">
        <v>67</v>
      </c>
      <c r="E101" s="48">
        <v>60</v>
      </c>
      <c r="F101" s="23">
        <v>43</v>
      </c>
      <c r="G101" s="48">
        <v>36</v>
      </c>
      <c r="H101" s="20">
        <v>18</v>
      </c>
      <c r="I101" s="30" t="s">
        <v>57</v>
      </c>
      <c r="J101" s="28"/>
      <c r="K101" s="11"/>
      <c r="L101" s="11"/>
      <c r="M101" s="12"/>
      <c r="N101" s="12"/>
      <c r="O101" s="12"/>
    </row>
    <row r="102" spans="1:15" ht="12" customHeight="1" thickBot="1">
      <c r="A102" s="31" t="s">
        <v>17</v>
      </c>
      <c r="B102" s="37">
        <f t="shared" ref="B102:H102" si="12">B101/2</f>
        <v>49</v>
      </c>
      <c r="C102" s="53">
        <f t="shared" si="12"/>
        <v>42</v>
      </c>
      <c r="D102" s="37">
        <f t="shared" si="12"/>
        <v>33.5</v>
      </c>
      <c r="E102" s="53">
        <f t="shared" si="12"/>
        <v>30</v>
      </c>
      <c r="F102" s="37">
        <f t="shared" si="12"/>
        <v>21.5</v>
      </c>
      <c r="G102" s="53">
        <f t="shared" si="12"/>
        <v>18</v>
      </c>
      <c r="H102" s="34">
        <f t="shared" si="12"/>
        <v>9</v>
      </c>
      <c r="I102" s="30"/>
      <c r="J102" s="28"/>
      <c r="K102" s="11"/>
      <c r="L102" s="11"/>
      <c r="M102" s="12"/>
      <c r="N102" s="12"/>
      <c r="O102" s="12"/>
    </row>
    <row r="103" spans="1:15" ht="20.25">
      <c r="B103" s="46" t="s">
        <v>58</v>
      </c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56"/>
      <c r="N103" s="56"/>
      <c r="O103" s="56"/>
    </row>
    <row r="104" spans="1:15" ht="16.5" thickBot="1">
      <c r="A104" s="45" t="s">
        <v>59</v>
      </c>
      <c r="B104" s="45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2"/>
      <c r="O104" s="12"/>
    </row>
    <row r="105" spans="1:15" ht="12" customHeight="1">
      <c r="A105" s="13" t="s">
        <v>15</v>
      </c>
      <c r="B105" s="57">
        <v>18</v>
      </c>
      <c r="C105" s="11" t="s">
        <v>60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2"/>
      <c r="O105" s="12"/>
    </row>
    <row r="106" spans="1:15" ht="12" customHeight="1" thickBot="1">
      <c r="A106" s="17" t="s">
        <v>17</v>
      </c>
      <c r="B106" s="22">
        <f>B105/2</f>
        <v>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2"/>
      <c r="O106" s="12"/>
    </row>
    <row r="107" spans="1:15" ht="12" customHeight="1">
      <c r="A107" s="13" t="s">
        <v>15</v>
      </c>
      <c r="B107" s="58">
        <v>18</v>
      </c>
      <c r="C107" s="59">
        <v>18</v>
      </c>
      <c r="D107" s="11" t="s">
        <v>61</v>
      </c>
      <c r="E107" s="11"/>
      <c r="F107" s="11"/>
      <c r="G107" s="11"/>
      <c r="H107" s="11"/>
      <c r="I107" s="11"/>
      <c r="J107" s="11"/>
      <c r="K107" s="11"/>
      <c r="L107" s="11"/>
      <c r="M107" s="12"/>
      <c r="N107" s="12"/>
      <c r="O107" s="12"/>
    </row>
    <row r="108" spans="1:15" ht="12" customHeight="1" thickBot="1">
      <c r="A108" s="17" t="s">
        <v>17</v>
      </c>
      <c r="B108" s="25">
        <f>B107/2</f>
        <v>9</v>
      </c>
      <c r="C108" s="43">
        <f>C107/2</f>
        <v>9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2"/>
      <c r="O108" s="12"/>
    </row>
    <row r="109" spans="1:15" ht="12" customHeight="1">
      <c r="A109" s="13" t="s">
        <v>15</v>
      </c>
      <c r="B109" s="60">
        <v>18</v>
      </c>
      <c r="C109" s="61">
        <v>18</v>
      </c>
      <c r="D109" s="62">
        <v>18</v>
      </c>
      <c r="E109" s="11" t="s">
        <v>62</v>
      </c>
      <c r="F109" s="11"/>
      <c r="G109" s="11"/>
      <c r="H109" s="11"/>
      <c r="I109" s="11"/>
      <c r="J109" s="11"/>
      <c r="K109" s="11"/>
      <c r="L109" s="11"/>
      <c r="M109" s="12"/>
      <c r="N109" s="12"/>
      <c r="O109" s="12"/>
    </row>
    <row r="110" spans="1:15" ht="12" customHeight="1" thickBot="1">
      <c r="A110" s="17" t="s">
        <v>17</v>
      </c>
      <c r="B110" s="25">
        <f>B109/2</f>
        <v>9</v>
      </c>
      <c r="C110" s="63">
        <f>C109/2</f>
        <v>9</v>
      </c>
      <c r="D110" s="29">
        <f>D109/2</f>
        <v>9</v>
      </c>
      <c r="E110" s="11"/>
      <c r="F110" s="11"/>
      <c r="G110" s="11"/>
      <c r="H110" s="11"/>
      <c r="I110" s="11"/>
      <c r="J110" s="11"/>
      <c r="K110" s="11"/>
      <c r="L110" s="11"/>
      <c r="M110" s="12"/>
      <c r="N110" s="12"/>
      <c r="O110" s="12"/>
    </row>
    <row r="111" spans="1:15" ht="12" customHeight="1">
      <c r="A111" s="13" t="s">
        <v>15</v>
      </c>
      <c r="B111" s="23">
        <v>28</v>
      </c>
      <c r="C111" s="48">
        <v>28</v>
      </c>
      <c r="D111" s="23">
        <v>28</v>
      </c>
      <c r="E111" s="59">
        <v>18</v>
      </c>
      <c r="F111" s="11" t="s">
        <v>63</v>
      </c>
      <c r="G111" s="11"/>
      <c r="H111" s="11"/>
      <c r="I111" s="11"/>
      <c r="J111" s="11"/>
      <c r="K111" s="11"/>
      <c r="L111" s="11"/>
      <c r="M111" s="12"/>
      <c r="N111" s="12"/>
      <c r="O111" s="12"/>
    </row>
    <row r="112" spans="1:15" ht="12" customHeight="1" thickBot="1">
      <c r="A112" s="17" t="s">
        <v>17</v>
      </c>
      <c r="B112" s="25">
        <f>B111/2</f>
        <v>14</v>
      </c>
      <c r="C112" s="63">
        <f>C111/2</f>
        <v>14</v>
      </c>
      <c r="D112" s="25">
        <f>D111/2</f>
        <v>14</v>
      </c>
      <c r="E112" s="43">
        <f>E111/2</f>
        <v>9</v>
      </c>
      <c r="F112" s="11"/>
      <c r="G112" s="11"/>
      <c r="H112" s="11"/>
      <c r="I112" s="11"/>
      <c r="J112" s="11"/>
      <c r="K112" s="11"/>
      <c r="L112" s="11"/>
      <c r="M112" s="12"/>
      <c r="N112" s="12"/>
      <c r="O112" s="12"/>
    </row>
    <row r="113" spans="1:15" ht="12" customHeight="1">
      <c r="A113" s="13" t="s">
        <v>15</v>
      </c>
      <c r="B113" s="41">
        <v>28</v>
      </c>
      <c r="C113" s="48">
        <v>28</v>
      </c>
      <c r="D113" s="23">
        <v>28</v>
      </c>
      <c r="E113" s="19">
        <v>28</v>
      </c>
      <c r="F113" s="57">
        <v>18</v>
      </c>
      <c r="G113" s="11" t="s">
        <v>64</v>
      </c>
      <c r="H113" s="11"/>
      <c r="I113" s="11"/>
      <c r="J113" s="11"/>
      <c r="K113" s="11"/>
      <c r="L113" s="11"/>
      <c r="M113" s="12"/>
      <c r="N113" s="12"/>
      <c r="O113" s="12"/>
    </row>
    <row r="114" spans="1:15" ht="12" customHeight="1" thickBot="1">
      <c r="A114" s="17" t="s">
        <v>17</v>
      </c>
      <c r="B114" s="25">
        <f>B113/2</f>
        <v>14</v>
      </c>
      <c r="C114" s="63">
        <f>C113/2</f>
        <v>14</v>
      </c>
      <c r="D114" s="25">
        <f>D113/2</f>
        <v>14</v>
      </c>
      <c r="E114" s="63">
        <f>E113/2</f>
        <v>14</v>
      </c>
      <c r="F114" s="22">
        <f>F113/2</f>
        <v>9</v>
      </c>
      <c r="G114" s="11"/>
      <c r="H114" s="11"/>
      <c r="I114" s="11"/>
      <c r="J114" s="11"/>
      <c r="K114" s="11"/>
      <c r="L114" s="11"/>
      <c r="M114" s="12"/>
      <c r="N114" s="12"/>
      <c r="O114" s="12"/>
    </row>
    <row r="115" spans="1:15" ht="12" customHeight="1">
      <c r="A115" s="13" t="s">
        <v>15</v>
      </c>
      <c r="B115" s="23">
        <v>28</v>
      </c>
      <c r="C115" s="48">
        <v>28</v>
      </c>
      <c r="D115" s="23">
        <v>28</v>
      </c>
      <c r="E115" s="48">
        <v>28</v>
      </c>
      <c r="F115" s="58">
        <v>18</v>
      </c>
      <c r="G115" s="59">
        <v>18</v>
      </c>
      <c r="H115" s="30" t="s">
        <v>65</v>
      </c>
      <c r="I115" s="11"/>
      <c r="J115" s="11"/>
      <c r="K115" s="28"/>
      <c r="L115" s="11"/>
      <c r="M115" s="12"/>
      <c r="N115" s="12"/>
      <c r="O115" s="12"/>
    </row>
    <row r="116" spans="1:15" ht="12" customHeight="1" thickBot="1">
      <c r="A116" s="31" t="s">
        <v>17</v>
      </c>
      <c r="B116" s="37">
        <f t="shared" ref="B116:G116" si="13">B115/2</f>
        <v>14</v>
      </c>
      <c r="C116" s="53">
        <f t="shared" si="13"/>
        <v>14</v>
      </c>
      <c r="D116" s="37">
        <f t="shared" si="13"/>
        <v>14</v>
      </c>
      <c r="E116" s="53">
        <f t="shared" si="13"/>
        <v>14</v>
      </c>
      <c r="F116" s="37">
        <f t="shared" si="13"/>
        <v>9</v>
      </c>
      <c r="G116" s="44">
        <f t="shared" si="13"/>
        <v>9</v>
      </c>
      <c r="H116" s="11"/>
      <c r="I116" s="11"/>
      <c r="J116" s="11"/>
      <c r="K116" s="28"/>
      <c r="L116" s="11"/>
      <c r="M116" s="12"/>
      <c r="N116" s="12"/>
      <c r="O116" s="12"/>
    </row>
    <row r="117" spans="1:15" ht="20.25">
      <c r="B117" s="46" t="s">
        <v>66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5" ht="16.5" thickBot="1">
      <c r="A118" s="64" t="s">
        <v>43</v>
      </c>
      <c r="B118" s="64"/>
      <c r="C118" s="64"/>
      <c r="D118" s="64"/>
      <c r="E118" s="64"/>
      <c r="F118" s="11"/>
      <c r="G118" s="11"/>
      <c r="H118" s="11"/>
      <c r="I118" s="11"/>
      <c r="J118" s="11"/>
      <c r="K118" s="11"/>
      <c r="L118" s="11"/>
      <c r="M118" s="12"/>
      <c r="N118" s="12"/>
      <c r="O118" s="12"/>
    </row>
    <row r="119" spans="1:15" ht="12" customHeight="1">
      <c r="A119" s="13" t="s">
        <v>15</v>
      </c>
      <c r="B119" s="24">
        <v>18</v>
      </c>
      <c r="C119" s="11" t="s">
        <v>67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2"/>
      <c r="O119" s="12"/>
    </row>
    <row r="120" spans="1:15" ht="12" customHeight="1" thickBot="1">
      <c r="A120" s="17" t="s">
        <v>17</v>
      </c>
      <c r="B120" s="22">
        <f>B119/2</f>
        <v>9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2"/>
      <c r="O120" s="12"/>
    </row>
    <row r="121" spans="1:15" ht="12" customHeight="1">
      <c r="A121" s="13" t="s">
        <v>15</v>
      </c>
      <c r="B121" s="65">
        <v>18</v>
      </c>
      <c r="C121" s="24">
        <v>18</v>
      </c>
      <c r="D121" s="11" t="s">
        <v>68</v>
      </c>
      <c r="E121" s="11"/>
      <c r="F121" s="11"/>
      <c r="G121" s="11"/>
      <c r="H121" s="11"/>
      <c r="I121" s="11"/>
      <c r="J121" s="11"/>
      <c r="K121" s="11"/>
      <c r="L121" s="11"/>
      <c r="M121" s="12"/>
      <c r="N121" s="12"/>
      <c r="O121" s="12"/>
    </row>
    <row r="122" spans="1:15" ht="12" customHeight="1" thickBot="1">
      <c r="A122" s="17" t="s">
        <v>17</v>
      </c>
      <c r="B122" s="27">
        <f>B121/2</f>
        <v>9</v>
      </c>
      <c r="C122" s="22">
        <f>C121/2</f>
        <v>9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2"/>
      <c r="O122" s="12"/>
    </row>
    <row r="123" spans="1:15" ht="12" customHeight="1">
      <c r="A123" s="13" t="s">
        <v>15</v>
      </c>
      <c r="B123" s="23">
        <v>29</v>
      </c>
      <c r="C123" s="23">
        <v>26</v>
      </c>
      <c r="D123" s="20">
        <v>21</v>
      </c>
      <c r="E123" s="11" t="s">
        <v>69</v>
      </c>
      <c r="F123" s="11"/>
      <c r="G123" s="28"/>
      <c r="H123" s="11"/>
      <c r="I123" s="11"/>
      <c r="J123" s="11"/>
      <c r="K123" s="11"/>
      <c r="L123" s="11"/>
      <c r="M123" s="12"/>
      <c r="N123" s="12"/>
      <c r="O123" s="12"/>
    </row>
    <row r="124" spans="1:15" ht="12" customHeight="1" thickBot="1">
      <c r="A124" s="17" t="s">
        <v>17</v>
      </c>
      <c r="B124" s="27">
        <f>B123/2</f>
        <v>14.5</v>
      </c>
      <c r="C124" s="27">
        <f>C123/2</f>
        <v>13</v>
      </c>
      <c r="D124" s="22">
        <f>D123/2</f>
        <v>10.5</v>
      </c>
      <c r="E124" s="11"/>
      <c r="F124" s="11"/>
      <c r="G124" s="28"/>
      <c r="H124" s="11"/>
      <c r="I124" s="11"/>
      <c r="J124" s="11"/>
      <c r="K124" s="11"/>
      <c r="L124" s="11"/>
      <c r="M124" s="12"/>
      <c r="N124" s="12"/>
      <c r="O124" s="12"/>
    </row>
    <row r="125" spans="1:15" ht="12" customHeight="1">
      <c r="A125" s="13" t="s">
        <v>15</v>
      </c>
      <c r="B125" s="23">
        <v>34</v>
      </c>
      <c r="C125" s="23">
        <v>27</v>
      </c>
      <c r="D125" s="23">
        <v>25</v>
      </c>
      <c r="E125" s="20">
        <v>5</v>
      </c>
      <c r="F125" s="30" t="s">
        <v>70</v>
      </c>
      <c r="G125" s="11"/>
      <c r="H125" s="28"/>
      <c r="I125" s="11"/>
      <c r="J125" s="11"/>
      <c r="K125" s="11"/>
      <c r="L125" s="11"/>
      <c r="M125" s="12"/>
      <c r="N125" s="12"/>
      <c r="O125" s="12"/>
    </row>
    <row r="126" spans="1:15" ht="12" customHeight="1" thickBot="1">
      <c r="A126" s="31" t="s">
        <v>17</v>
      </c>
      <c r="B126" s="37">
        <f>B125/2</f>
        <v>17</v>
      </c>
      <c r="C126" s="37">
        <f>C125/2</f>
        <v>13.5</v>
      </c>
      <c r="D126" s="37">
        <f>D125/2</f>
        <v>12.5</v>
      </c>
      <c r="E126" s="34">
        <f>E125/2</f>
        <v>2.5</v>
      </c>
      <c r="F126" s="30"/>
      <c r="G126" s="11"/>
      <c r="H126" s="28"/>
      <c r="I126" s="11"/>
      <c r="J126" s="11"/>
      <c r="K126" s="11"/>
      <c r="L126" s="11"/>
      <c r="M126" s="12"/>
      <c r="N126" s="12"/>
      <c r="O126" s="12"/>
    </row>
    <row r="127" spans="1:15" ht="20.25">
      <c r="B127" s="46" t="s">
        <v>71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56"/>
      <c r="N127" s="56"/>
      <c r="O127" s="56"/>
    </row>
    <row r="128" spans="1:15" ht="16.5" thickBot="1">
      <c r="A128" s="66" t="s">
        <v>72</v>
      </c>
      <c r="B128" s="66"/>
      <c r="C128" s="4"/>
      <c r="D128" s="4"/>
      <c r="E128" s="4"/>
      <c r="F128" s="11"/>
      <c r="G128" s="11"/>
      <c r="H128" s="11"/>
      <c r="I128" s="11"/>
      <c r="J128" s="11"/>
      <c r="K128" s="11"/>
      <c r="L128" s="11"/>
      <c r="M128" s="12"/>
      <c r="N128" s="12"/>
      <c r="O128" s="12"/>
    </row>
    <row r="129" spans="1:15" ht="12" customHeight="1">
      <c r="A129" s="13" t="s">
        <v>15</v>
      </c>
      <c r="B129" s="24">
        <v>20</v>
      </c>
      <c r="C129" s="11" t="s">
        <v>46</v>
      </c>
      <c r="D129" s="11"/>
      <c r="E129" s="28"/>
      <c r="F129" s="11"/>
      <c r="G129" s="11"/>
      <c r="H129" s="11"/>
      <c r="I129" s="11"/>
      <c r="J129" s="11"/>
      <c r="K129" s="11"/>
      <c r="L129" s="11"/>
      <c r="M129" s="12"/>
      <c r="N129" s="12"/>
      <c r="O129" s="12"/>
    </row>
    <row r="130" spans="1:15" ht="12" customHeight="1" thickBot="1">
      <c r="A130" s="17" t="s">
        <v>17</v>
      </c>
      <c r="B130" s="22">
        <f>B129/2</f>
        <v>10</v>
      </c>
      <c r="C130" s="11"/>
      <c r="D130" s="11"/>
      <c r="E130" s="28"/>
      <c r="F130" s="11"/>
      <c r="G130" s="11"/>
      <c r="H130" s="11"/>
      <c r="I130" s="11"/>
      <c r="J130" s="11"/>
      <c r="K130" s="11"/>
      <c r="L130" s="11"/>
      <c r="M130" s="12"/>
      <c r="N130" s="12"/>
      <c r="O130" s="12"/>
    </row>
    <row r="131" spans="1:15" ht="12" customHeight="1">
      <c r="A131" s="13" t="s">
        <v>15</v>
      </c>
      <c r="B131" s="23">
        <v>30</v>
      </c>
      <c r="C131" s="20">
        <v>15</v>
      </c>
      <c r="D131" s="11" t="s">
        <v>73</v>
      </c>
      <c r="E131" s="28"/>
      <c r="F131" s="11"/>
      <c r="G131" s="11"/>
      <c r="H131" s="11"/>
      <c r="I131" s="11"/>
      <c r="J131" s="11"/>
      <c r="K131" s="11"/>
      <c r="L131" s="11"/>
      <c r="M131" s="12"/>
      <c r="N131" s="12"/>
      <c r="O131" s="12"/>
    </row>
    <row r="132" spans="1:15" ht="12" customHeight="1" thickBot="1">
      <c r="A132" s="17" t="s">
        <v>17</v>
      </c>
      <c r="B132" s="25">
        <f>B131/2</f>
        <v>15</v>
      </c>
      <c r="C132" s="29">
        <f>C131/2</f>
        <v>7.5</v>
      </c>
      <c r="D132" s="11"/>
      <c r="E132" s="28"/>
      <c r="F132" s="11"/>
      <c r="G132" s="11"/>
      <c r="H132" s="11"/>
      <c r="I132" s="11"/>
      <c r="J132" s="11"/>
      <c r="K132" s="11"/>
      <c r="L132" s="11"/>
      <c r="M132" s="12"/>
      <c r="N132" s="12"/>
      <c r="O132" s="12"/>
    </row>
    <row r="133" spans="1:15" ht="12" customHeight="1">
      <c r="A133" s="13" t="s">
        <v>15</v>
      </c>
      <c r="B133" s="41">
        <v>44</v>
      </c>
      <c r="C133" s="23">
        <v>28</v>
      </c>
      <c r="D133" s="24">
        <v>14</v>
      </c>
      <c r="E133" s="11" t="s">
        <v>74</v>
      </c>
      <c r="F133" s="28"/>
      <c r="G133" s="11"/>
      <c r="H133" s="11"/>
      <c r="I133" s="11"/>
      <c r="J133" s="11"/>
      <c r="K133" s="11"/>
      <c r="L133" s="11"/>
      <c r="M133" s="12"/>
      <c r="N133" s="12"/>
      <c r="O133" s="12"/>
    </row>
    <row r="134" spans="1:15" ht="12" customHeight="1" thickBot="1">
      <c r="A134" s="17" t="s">
        <v>17</v>
      </c>
      <c r="B134" s="25">
        <f>B133/2</f>
        <v>22</v>
      </c>
      <c r="C134" s="25">
        <f>C133/2</f>
        <v>14</v>
      </c>
      <c r="D134" s="22">
        <f>D133/2</f>
        <v>7</v>
      </c>
      <c r="E134" s="11"/>
      <c r="F134" s="28"/>
      <c r="G134" s="11"/>
      <c r="H134" s="11"/>
      <c r="I134" s="11"/>
      <c r="J134" s="11"/>
      <c r="K134" s="11"/>
      <c r="L134" s="11"/>
      <c r="M134" s="12"/>
      <c r="N134" s="12"/>
      <c r="O134" s="12"/>
    </row>
    <row r="135" spans="1:15" ht="12" customHeight="1">
      <c r="A135" s="13" t="s">
        <v>15</v>
      </c>
      <c r="B135" s="23">
        <v>46</v>
      </c>
      <c r="C135" s="23">
        <v>30</v>
      </c>
      <c r="D135" s="23">
        <v>16</v>
      </c>
      <c r="E135" s="20">
        <v>2</v>
      </c>
      <c r="F135" s="67" t="s">
        <v>75</v>
      </c>
      <c r="G135" s="4"/>
      <c r="H135" s="4"/>
      <c r="I135" s="4"/>
      <c r="J135" s="68"/>
      <c r="K135" s="4"/>
      <c r="L135" s="11"/>
      <c r="M135" s="12"/>
      <c r="N135" s="12"/>
      <c r="O135" s="12"/>
    </row>
    <row r="136" spans="1:15" ht="12" customHeight="1" thickBot="1">
      <c r="A136" s="31" t="s">
        <v>17</v>
      </c>
      <c r="B136" s="37">
        <f>B135/2</f>
        <v>23</v>
      </c>
      <c r="C136" s="37">
        <f>C135/2</f>
        <v>15</v>
      </c>
      <c r="D136" s="37">
        <f>D135/2</f>
        <v>8</v>
      </c>
      <c r="E136" s="34">
        <f>E135/2</f>
        <v>1</v>
      </c>
      <c r="F136" s="67"/>
      <c r="G136" s="4"/>
      <c r="H136" s="4"/>
      <c r="I136" s="4"/>
      <c r="J136" s="68"/>
      <c r="K136" s="4"/>
      <c r="L136" s="11"/>
      <c r="M136" s="12"/>
      <c r="N136" s="12"/>
      <c r="O136" s="12"/>
    </row>
    <row r="137" spans="1:15" ht="20.25">
      <c r="B137" s="46" t="s">
        <v>76</v>
      </c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56"/>
      <c r="N137" s="56"/>
      <c r="O137" s="56"/>
    </row>
    <row r="138" spans="1:15" ht="16.5" thickBot="1">
      <c r="A138" s="10" t="s">
        <v>77</v>
      </c>
      <c r="B138" s="1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2"/>
      <c r="O138" s="12"/>
    </row>
    <row r="139" spans="1:15" ht="12" customHeight="1">
      <c r="A139" s="13" t="s">
        <v>15</v>
      </c>
      <c r="B139" s="57">
        <v>18</v>
      </c>
      <c r="C139" s="11" t="s">
        <v>60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2"/>
      <c r="O139" s="12"/>
    </row>
    <row r="140" spans="1:15" ht="12" customHeight="1" thickBot="1">
      <c r="A140" s="17" t="s">
        <v>17</v>
      </c>
      <c r="B140" s="22">
        <f>B139/2</f>
        <v>9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2"/>
      <c r="O140" s="12"/>
    </row>
    <row r="141" spans="1:15" ht="12" customHeight="1">
      <c r="A141" s="13" t="s">
        <v>15</v>
      </c>
      <c r="B141" s="58">
        <v>18</v>
      </c>
      <c r="C141" s="59">
        <v>18</v>
      </c>
      <c r="D141" s="11" t="s">
        <v>78</v>
      </c>
      <c r="E141" s="11"/>
      <c r="F141" s="11"/>
      <c r="G141" s="11"/>
      <c r="H141" s="11"/>
      <c r="I141" s="11"/>
      <c r="J141" s="11"/>
      <c r="K141" s="11"/>
      <c r="L141" s="11"/>
      <c r="M141" s="12"/>
      <c r="N141" s="12"/>
      <c r="O141" s="12"/>
    </row>
    <row r="142" spans="1:15" ht="12" customHeight="1" thickBot="1">
      <c r="A142" s="17" t="s">
        <v>17</v>
      </c>
      <c r="B142" s="25">
        <f>B141/2</f>
        <v>9</v>
      </c>
      <c r="C142" s="43">
        <f>C141/2</f>
        <v>9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12"/>
      <c r="O142" s="12"/>
    </row>
    <row r="143" spans="1:15" ht="12" customHeight="1">
      <c r="A143" s="13" t="s">
        <v>15</v>
      </c>
      <c r="B143" s="41">
        <v>30</v>
      </c>
      <c r="C143" s="19">
        <v>30</v>
      </c>
      <c r="D143" s="57">
        <v>18</v>
      </c>
      <c r="E143" s="11" t="s">
        <v>79</v>
      </c>
      <c r="F143" s="11"/>
      <c r="G143" s="11"/>
      <c r="H143" s="11"/>
      <c r="I143" s="11"/>
      <c r="J143" s="11"/>
      <c r="K143" s="11"/>
      <c r="L143" s="11"/>
      <c r="M143" s="12"/>
      <c r="N143" s="12"/>
      <c r="O143" s="12"/>
    </row>
    <row r="144" spans="1:15" ht="12" customHeight="1" thickBot="1">
      <c r="A144" s="17" t="s">
        <v>17</v>
      </c>
      <c r="B144" s="25">
        <f>B143/2</f>
        <v>15</v>
      </c>
      <c r="C144" s="63">
        <f>C143/2</f>
        <v>15</v>
      </c>
      <c r="D144" s="22">
        <f>D143/2</f>
        <v>9</v>
      </c>
      <c r="E144" s="11"/>
      <c r="F144" s="11"/>
      <c r="G144" s="11"/>
      <c r="H144" s="11"/>
      <c r="I144" s="11"/>
      <c r="J144" s="11"/>
      <c r="K144" s="11"/>
      <c r="L144" s="11"/>
      <c r="M144" s="12"/>
      <c r="N144" s="12"/>
      <c r="O144" s="12"/>
    </row>
    <row r="145" spans="1:15" ht="12" customHeight="1">
      <c r="A145" s="13" t="s">
        <v>15</v>
      </c>
      <c r="B145" s="23">
        <v>30</v>
      </c>
      <c r="C145" s="48">
        <v>30</v>
      </c>
      <c r="D145" s="58">
        <v>18</v>
      </c>
      <c r="E145" s="59">
        <v>18</v>
      </c>
      <c r="F145" s="11" t="s">
        <v>80</v>
      </c>
      <c r="G145" s="11"/>
      <c r="H145" s="11"/>
      <c r="I145" s="11"/>
      <c r="J145" s="11"/>
      <c r="K145" s="11"/>
      <c r="L145" s="11"/>
      <c r="M145" s="12"/>
      <c r="N145" s="12"/>
      <c r="O145" s="12"/>
    </row>
    <row r="146" spans="1:15" ht="12" customHeight="1" thickBot="1">
      <c r="A146" s="17" t="s">
        <v>17</v>
      </c>
      <c r="B146" s="27">
        <f>B145/2</f>
        <v>15</v>
      </c>
      <c r="C146" s="47">
        <f>C145/2</f>
        <v>15</v>
      </c>
      <c r="D146" s="27">
        <f>D145/2</f>
        <v>9</v>
      </c>
      <c r="E146" s="18">
        <f>E145/2</f>
        <v>9</v>
      </c>
      <c r="F146" s="11"/>
      <c r="G146" s="11"/>
      <c r="H146" s="11"/>
      <c r="I146" s="11"/>
      <c r="J146" s="11"/>
      <c r="K146" s="11"/>
      <c r="L146" s="11"/>
      <c r="M146" s="12"/>
      <c r="N146" s="12"/>
      <c r="O146" s="12"/>
    </row>
    <row r="147" spans="1:15" ht="12" customHeight="1">
      <c r="A147" s="13" t="s">
        <v>15</v>
      </c>
      <c r="B147" s="23">
        <v>30</v>
      </c>
      <c r="C147" s="48">
        <v>30</v>
      </c>
      <c r="D147" s="58">
        <v>18</v>
      </c>
      <c r="E147" s="61">
        <v>18</v>
      </c>
      <c r="F147" s="62">
        <v>18</v>
      </c>
      <c r="G147" s="30" t="s">
        <v>81</v>
      </c>
      <c r="H147" s="11"/>
      <c r="I147" s="28"/>
      <c r="J147" s="11"/>
      <c r="K147" s="11"/>
      <c r="L147" s="11"/>
      <c r="M147" s="12"/>
      <c r="N147" s="12"/>
      <c r="O147" s="12"/>
    </row>
    <row r="148" spans="1:15" ht="12" customHeight="1" thickBot="1">
      <c r="A148" s="31" t="s">
        <v>17</v>
      </c>
      <c r="B148" s="37">
        <f>B147/2</f>
        <v>15</v>
      </c>
      <c r="C148" s="53">
        <f>C147/2</f>
        <v>15</v>
      </c>
      <c r="D148" s="37">
        <f>D147/2</f>
        <v>9</v>
      </c>
      <c r="E148" s="53">
        <f>E147/2</f>
        <v>9</v>
      </c>
      <c r="F148" s="34">
        <f>F147/2</f>
        <v>9</v>
      </c>
    </row>
  </sheetData>
  <mergeCells count="35">
    <mergeCell ref="A118:E118"/>
    <mergeCell ref="B127:L127"/>
    <mergeCell ref="A128:B128"/>
    <mergeCell ref="B137:L137"/>
    <mergeCell ref="A138:B138"/>
    <mergeCell ref="B67:L67"/>
    <mergeCell ref="A68:B68"/>
    <mergeCell ref="B87:L87"/>
    <mergeCell ref="A88:B88"/>
    <mergeCell ref="B103:L103"/>
    <mergeCell ref="B117:L117"/>
    <mergeCell ref="A28:B28"/>
    <mergeCell ref="B37:L37"/>
    <mergeCell ref="A38:B38"/>
    <mergeCell ref="C43:D43"/>
    <mergeCell ref="C45:D45"/>
    <mergeCell ref="B63:L63"/>
    <mergeCell ref="D9:J9"/>
    <mergeCell ref="K9:L9"/>
    <mergeCell ref="D10:L10"/>
    <mergeCell ref="B11:L11"/>
    <mergeCell ref="A12:B12"/>
    <mergeCell ref="B27:L27"/>
    <mergeCell ref="B6:J6"/>
    <mergeCell ref="K6:L6"/>
    <mergeCell ref="D7:J7"/>
    <mergeCell ref="K7:L7"/>
    <mergeCell ref="D8:J8"/>
    <mergeCell ref="K8:L8"/>
    <mergeCell ref="B1:L1"/>
    <mergeCell ref="B2:L2"/>
    <mergeCell ref="B3:L3"/>
    <mergeCell ref="B4:L4"/>
    <mergeCell ref="B5:J5"/>
    <mergeCell ref="K5:L5"/>
  </mergeCells>
  <pageMargins left="0.7" right="0.7" top="0.75" bottom="0.75" header="0.3" footer="0.3"/>
  <pageSetup paperSize="9" scale="3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по маршрутам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2020-03-12T02:29:24Z</dcterms:created>
  <dcterms:modified xsi:type="dcterms:W3CDTF">2020-03-12T02:29:38Z</dcterms:modified>
</cp:coreProperties>
</file>